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ELENA MARGENOVA\2019\3_OP\194-TP-19-TG-U-Z-proektirane_iztok\"/>
    </mc:Choice>
  </mc:AlternateContent>
  <bookViews>
    <workbookView xWindow="120" yWindow="30" windowWidth="19020" windowHeight="11385"/>
  </bookViews>
  <sheets>
    <sheet name="Изток" sheetId="4" r:id="rId1"/>
  </sheets>
  <calcPr calcId="162913"/>
</workbook>
</file>

<file path=xl/calcChain.xml><?xml version="1.0" encoding="utf-8"?>
<calcChain xmlns="http://schemas.openxmlformats.org/spreadsheetml/2006/main">
  <c r="F116" i="4" l="1"/>
  <c r="F117" i="4"/>
  <c r="F118" i="4"/>
  <c r="F119" i="4"/>
  <c r="F120" i="4"/>
  <c r="F121" i="4"/>
  <c r="F122" i="4"/>
  <c r="F123" i="4"/>
  <c r="F124" i="4"/>
  <c r="F125" i="4"/>
  <c r="F126" i="4"/>
  <c r="F115" i="4"/>
  <c r="F108" i="4"/>
  <c r="F109" i="4"/>
  <c r="F110" i="4"/>
  <c r="F111" i="4"/>
  <c r="F112" i="4"/>
  <c r="F113" i="4"/>
  <c r="F107" i="4"/>
  <c r="F99" i="4"/>
  <c r="F101" i="4"/>
  <c r="F102" i="4"/>
  <c r="F104" i="4"/>
  <c r="F105" i="4"/>
  <c r="F98" i="4"/>
  <c r="F90" i="4"/>
  <c r="F91" i="4"/>
  <c r="F92" i="4"/>
  <c r="F93" i="4"/>
  <c r="F94" i="4"/>
  <c r="F95" i="4"/>
  <c r="F89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51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27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9" i="4"/>
  <c r="F127" i="4" l="1"/>
</calcChain>
</file>

<file path=xl/sharedStrings.xml><?xml version="1.0" encoding="utf-8"?>
<sst xmlns="http://schemas.openxmlformats.org/spreadsheetml/2006/main" count="360" uniqueCount="255">
  <si>
    <t>6.1</t>
  </si>
  <si>
    <t>6.2</t>
  </si>
  <si>
    <t>6.3</t>
  </si>
  <si>
    <t>6.4</t>
  </si>
  <si>
    <t>6.5</t>
  </si>
  <si>
    <t>6.6</t>
  </si>
  <si>
    <t>7.1</t>
  </si>
  <si>
    <t>7.2</t>
  </si>
  <si>
    <t>7.3</t>
  </si>
  <si>
    <t>7.4</t>
  </si>
  <si>
    <t>7.5</t>
  </si>
  <si>
    <t>7.6</t>
  </si>
  <si>
    <t>7.7</t>
  </si>
  <si>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</si>
  <si>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</si>
  <si>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</si>
  <si>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</si>
  <si>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</si>
  <si>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</si>
  <si>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Коли-
чество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</si>
  <si>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</si>
  <si>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</si>
  <si>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</si>
  <si>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</si>
  <si>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</si>
  <si>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</si>
  <si>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</si>
  <si>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>Дата: ………….</t>
  </si>
  <si>
    <t>I</t>
  </si>
  <si>
    <t>1.1.</t>
  </si>
  <si>
    <t>Присъединителни топлопроводи DN 32   L до 20м</t>
  </si>
  <si>
    <t>1.2.</t>
  </si>
  <si>
    <t>Присъединителни топлопроводи DN 40    L до 20м</t>
  </si>
  <si>
    <t>1.3.</t>
  </si>
  <si>
    <t>Присъединителни топлопроводи DN 50    L до 20м</t>
  </si>
  <si>
    <t>1.4.</t>
  </si>
  <si>
    <t>Присъединителни топлопроводи DN 65    L до 20м</t>
  </si>
  <si>
    <t>1.5.</t>
  </si>
  <si>
    <t>Присъединителни топлопроводи DN 80    L до 20м</t>
  </si>
  <si>
    <t>1.6.</t>
  </si>
  <si>
    <t>Присъединителни топлопроводи DN 100    L до 20м</t>
  </si>
  <si>
    <t>1.7.</t>
  </si>
  <si>
    <t>Присъединителни топлопроводи DN 125    L до 20м</t>
  </si>
  <si>
    <t>1.8.</t>
  </si>
  <si>
    <t>Присъединителни топлопроводи DN 150    L до 20м</t>
  </si>
  <si>
    <t>1.9.</t>
  </si>
  <si>
    <t>Присъединителни топлопроводи DN 32 добавка за всеки лм/трасе над 20м</t>
  </si>
  <si>
    <t>м</t>
  </si>
  <si>
    <t>1.10.</t>
  </si>
  <si>
    <t>Присъединителни топлопроводи DN 40  добавка за всеки лм/трасе над 20м</t>
  </si>
  <si>
    <t>1.11.</t>
  </si>
  <si>
    <t>Присъединителни топлопроводи DN 50  добавка за всеки лм/трасе над 20м</t>
  </si>
  <si>
    <t>1.12.</t>
  </si>
  <si>
    <t>Присъединителни топлопроводи DN 65  добавка за всеки лм/трасе над 20м</t>
  </si>
  <si>
    <t>1.13.</t>
  </si>
  <si>
    <t>Присъединителни топлопроводи DN 80  добавка за всеки лм/трасе над 20м</t>
  </si>
  <si>
    <t>1.14.</t>
  </si>
  <si>
    <t>Присъединителни топлопроводи DN 100 добавка за всеки лм/трасе над 20м</t>
  </si>
  <si>
    <t>1.15.</t>
  </si>
  <si>
    <t>Присъединителни топлопроводи DN 125 добавка за всеки лм/трасе над 20м</t>
  </si>
  <si>
    <t>1.16.</t>
  </si>
  <si>
    <t>ПВМ DN 150  добавка за всеки лм/трасе над 20м</t>
  </si>
  <si>
    <t>1.17.</t>
  </si>
  <si>
    <t>Авторски контрол по време на СМР за присъединителен топлопровод</t>
  </si>
  <si>
    <t>II</t>
  </si>
  <si>
    <t>2.1.</t>
  </si>
  <si>
    <t>Разпределителни и магистрални топлопроводи  DN 200    L до 20м</t>
  </si>
  <si>
    <t>2.2.</t>
  </si>
  <si>
    <t>Разпределителни и магистрални топлопроводи DN 250    L до 20м</t>
  </si>
  <si>
    <t>2.3.</t>
  </si>
  <si>
    <t>Разпределителни и магистрални топлопроводи DN 300   L до 20м</t>
  </si>
  <si>
    <t>2.4.</t>
  </si>
  <si>
    <t>Разпределителни и магистрални топлопроводи DN 350   L до 20м</t>
  </si>
  <si>
    <t>2.5.</t>
  </si>
  <si>
    <t>Разпределителни и магистрални топлопроводи DN 400    L до 20м</t>
  </si>
  <si>
    <t>2.6.</t>
  </si>
  <si>
    <t>Разпределителни и магистрални топлопроводи DN 500    L до 20м</t>
  </si>
  <si>
    <t>2.7.</t>
  </si>
  <si>
    <t>Разпределителни и магистрални топлопроводи DN 600    L до 20м</t>
  </si>
  <si>
    <t>2.8.</t>
  </si>
  <si>
    <t>Разпределителни и магистрални топлопроводи DN 700    L до 20м</t>
  </si>
  <si>
    <t>2.9.</t>
  </si>
  <si>
    <t>Разпределителни и магистрални топлопроводи DN 800    L до 20м</t>
  </si>
  <si>
    <t>2.10.</t>
  </si>
  <si>
    <t>Разпределителни и магистрални топлопроводи DN 900    L до 20м</t>
  </si>
  <si>
    <t>2.11.</t>
  </si>
  <si>
    <t>Разпределителни и магистрални топлопроводи DN 1000    L до 20м</t>
  </si>
  <si>
    <t>2.12.</t>
  </si>
  <si>
    <t>Разпределителни и магистрални топлопроводи DN 200    добавка за всеки лм/трасе над 20м</t>
  </si>
  <si>
    <t>2.13.</t>
  </si>
  <si>
    <t>Разпределителни и магистрални топлопроводи DN 250    добавка за всеки лм/трасе над 20м</t>
  </si>
  <si>
    <t>2.14.</t>
  </si>
  <si>
    <t>Разпределителни и магистрални топлопроводи DN 300    добавка за всеки лм/трасе над 20м</t>
  </si>
  <si>
    <t>2.15.</t>
  </si>
  <si>
    <t>Разпределителни и магистрални топлопроводи DN 350  добавка за всеки лм/трасе над 20м</t>
  </si>
  <si>
    <t>2.16.</t>
  </si>
  <si>
    <t>Разпределителни и магистрални топлопроводи DN 400  добавка за всеки лм/трасе над 20м</t>
  </si>
  <si>
    <t>2.17.</t>
  </si>
  <si>
    <t>Разпределителни и магистрални топлопроводи DN 500  добавка за всеки лм/трасе над 20м</t>
  </si>
  <si>
    <t>2.18.</t>
  </si>
  <si>
    <t>Разпределителни и магистрални топлопроводи DN 600  добавка за всеки лм/трасе над 20м</t>
  </si>
  <si>
    <t>2.19.</t>
  </si>
  <si>
    <t>Разпределителни и магистрални топлопроводи DN 700  добавка за всеки лм/трасе над 20м</t>
  </si>
  <si>
    <t>2.20.</t>
  </si>
  <si>
    <t>Разпределителни и магистрални топлопроводи DN 800  добавка за всеки лм/трасе над 20м</t>
  </si>
  <si>
    <t>2.21.</t>
  </si>
  <si>
    <t>Разпределителни и магистрални топлопроводи DN 900 добавка за всеки лм/трасе над 20м</t>
  </si>
  <si>
    <t>2.22.</t>
  </si>
  <si>
    <t>DN 1000  добавка за всеки лм/трасе над 20м</t>
  </si>
  <si>
    <t>2.23.</t>
  </si>
  <si>
    <t>Авторски контрол по време на СМР за разпределителен или магистрален топлопровод</t>
  </si>
  <si>
    <t>III</t>
  </si>
  <si>
    <t>Рехабилитация на топлопроводи  DN 50 с L до 20м</t>
  </si>
  <si>
    <t>Рехабилитация на топлопроводи DN 65 с L до 20м</t>
  </si>
  <si>
    <t>Рехабилитация на топлопроводи DN 80 с L до 20м</t>
  </si>
  <si>
    <t>Рехабилитация на топлопроводи DN 100 с L до 20м</t>
  </si>
  <si>
    <t>Рехабилитация на топлопроводи DN 125 с L до 20м</t>
  </si>
  <si>
    <t>Рехабилитация на топлопроводи DN 150 с L до 20м</t>
  </si>
  <si>
    <t>Рехабилитация на топлопроводи DN 200 с L до 20м</t>
  </si>
  <si>
    <t>Рехабилитация на топлопроводи DN 250 с L до 20м</t>
  </si>
  <si>
    <t>Рехабилитация на топлопроводи DN 300 с L до 20м</t>
  </si>
  <si>
    <t>Рехабилитация на топлопроводи DN 350 с L до 20м</t>
  </si>
  <si>
    <t>Рехабилитация на топлопроводи DN 400 с L до 20м</t>
  </si>
  <si>
    <t>Рехабилитация на топлопроводи DN 450 с L до 20м</t>
  </si>
  <si>
    <t>Рехабилитация на топлопроводи DN 500 с L до 20м</t>
  </si>
  <si>
    <t>Рехабилитация на топлопроводи DN 600 с L до 20м</t>
  </si>
  <si>
    <t>Рехабилитация на топлопроводи DN 700 с L до 20м</t>
  </si>
  <si>
    <t>Рехабилитация на топлопроводи DN 800 с L до 20м</t>
  </si>
  <si>
    <t>Рехабилитация на топлопроводи DN 900 с L до 20м</t>
  </si>
  <si>
    <t>Рехабилитация на топлопроводи DN 1000 с L до 20м</t>
  </si>
  <si>
    <t>Рехабилитация на топлопроводи DN 50   добавка за всеки лм/трасе над 20м</t>
  </si>
  <si>
    <t>Рехабилитация на топлопроводи DN 65   добавка за всеки лм/трасе над 20м</t>
  </si>
  <si>
    <t>Рехабилитация на топлопроводи DN 80   добавка за всеки лм/трасе над 20м</t>
  </si>
  <si>
    <t>Рехабилитация на топлопроводиDN 100 добавка за всеки лм/трасе над 20м</t>
  </si>
  <si>
    <t>Рехабилитация на топлопроводи DN 125 добавка за всеки лм/трасе над 20м</t>
  </si>
  <si>
    <t>Рехабилитация на топлопроводи DN 150 добавка за всеки лм/трасе над 20м</t>
  </si>
  <si>
    <t>Рехабилитация на топлопроводи DN 200 добавка за всеки лм/трасе над 20м</t>
  </si>
  <si>
    <t>Рехабилитация на топлопроводи DN 250 добавка за всеки лм/трасе над 20м</t>
  </si>
  <si>
    <t>Рехабилитация на топлопроводи DN 300 добавка за всеки лм/трасе над 20м</t>
  </si>
  <si>
    <t>Рехабилитация на топлопроводи DN 350 добавка за всеки лм/трасе над 20м</t>
  </si>
  <si>
    <t>Рехабилитация на топлопроводи DN 400 добавка за всеки лм/трасе над 20м</t>
  </si>
  <si>
    <t>Рехабилитация на топлопроводи DN 450 добавка за всеки лм/трасе над 20м</t>
  </si>
  <si>
    <t>Рехабилитация на топлопроводи DN 500 добавка за всеки лм/трасе над 20м</t>
  </si>
  <si>
    <t>Рехабилитация на топлопроводи DN 600 добавка за всеки лм/трасе над 20м</t>
  </si>
  <si>
    <t>Рехабилитация на топлопроводи DN 700 добавка за всеки лм/трасе над 20м</t>
  </si>
  <si>
    <t>Рехабилитация на топлопроводи DN 800 добавка за всеки лм/трасе над 20м</t>
  </si>
  <si>
    <t>Рехабилитация на топлопроводи  DN 900 добавка за всеки лм/трасе над 20м</t>
  </si>
  <si>
    <t>Рехабилитация на топлопроводи DN 1000 добавка за всеки лм/трасе над 20м</t>
  </si>
  <si>
    <t>3.37.</t>
  </si>
  <si>
    <t>Авторски контрол по време на СМР за рехабилитация на топлопровод</t>
  </si>
  <si>
    <t>3.27</t>
  </si>
  <si>
    <t>3.28</t>
  </si>
  <si>
    <t>3.29</t>
  </si>
  <si>
    <t>3.31</t>
  </si>
  <si>
    <t>3.32</t>
  </si>
  <si>
    <t>3.33</t>
  </si>
  <si>
    <t>3.34</t>
  </si>
  <si>
    <t>3.35</t>
  </si>
  <si>
    <t>3.36</t>
  </si>
  <si>
    <t>IV</t>
  </si>
  <si>
    <t>4.1</t>
  </si>
  <si>
    <t xml:space="preserve">Aбонатна станция с 1 топлообменник и  мощност до 100kW </t>
  </si>
  <si>
    <t>4.2</t>
  </si>
  <si>
    <t>Aбонатна станция с 2 топлообменника и обща мощност до 100kW</t>
  </si>
  <si>
    <t>4.3</t>
  </si>
  <si>
    <t>Aбонатна станция с 3 топлообменника и обща мощност до 100kW</t>
  </si>
  <si>
    <t>4.4</t>
  </si>
  <si>
    <t>Добавка за всеки 100kW за абонатна станция с 1 топлообменник</t>
  </si>
  <si>
    <t>4.5</t>
  </si>
  <si>
    <t>Добавка за всеки 100kW за абонатна станция с 2 топлообменника</t>
  </si>
  <si>
    <t>4.6</t>
  </si>
  <si>
    <t>Добавка за всеки 100kW за абонатна станция с 3 топлообменника</t>
  </si>
  <si>
    <t>4.7.</t>
  </si>
  <si>
    <t>Авторски контрол по време на СМР за абонатна станция</t>
  </si>
  <si>
    <t>V</t>
  </si>
  <si>
    <t>Изготвяне на проект за сградна инсталация по част: ОВК, БГВ</t>
  </si>
  <si>
    <t>Отопление</t>
  </si>
  <si>
    <t>5.1</t>
  </si>
  <si>
    <t>Отопление до 100 м² отопляема площ</t>
  </si>
  <si>
    <t>5.2</t>
  </si>
  <si>
    <t xml:space="preserve">Отопление добавка за всеки м² над 100м² </t>
  </si>
  <si>
    <t xml:space="preserve">м² </t>
  </si>
  <si>
    <t>Битово гореща вода (БГВ)</t>
  </si>
  <si>
    <t>5.3</t>
  </si>
  <si>
    <t>БГВ до 100 м² отопляема площ</t>
  </si>
  <si>
    <t>5.4</t>
  </si>
  <si>
    <t xml:space="preserve">БГВ добавка за всеки м² над 100м² </t>
  </si>
  <si>
    <t xml:space="preserve">Вентилация </t>
  </si>
  <si>
    <t>5.6</t>
  </si>
  <si>
    <t>Вентилация до 200 м³/ч дебит</t>
  </si>
  <si>
    <t>5.7</t>
  </si>
  <si>
    <t>Вентилация добавка за всеки 100 м³/ч над 200м³/ч</t>
  </si>
  <si>
    <t>VI</t>
  </si>
  <si>
    <t xml:space="preserve">Геодезическо заснемане </t>
  </si>
  <si>
    <t>Трасиране на топлопровод с дължина до 100 метра</t>
  </si>
  <si>
    <t>Добавка за трасиране на м/л над 100 метра</t>
  </si>
  <si>
    <t>м.л</t>
  </si>
  <si>
    <t>Геодезическо заснемане топлопровод с дължина до 100 метра</t>
  </si>
  <si>
    <t>Добавка за геодезическо  заснемане на м/л над 100 метра</t>
  </si>
  <si>
    <t>Геодезическа заснемане на оптични кабели с дължина до 100 метра</t>
  </si>
  <si>
    <t>Добавка за геодезическо заснемане на м/л над 100 метра</t>
  </si>
  <si>
    <t>6.7</t>
  </si>
  <si>
    <t>Заснемане или трасиране на обекта на участъци допълнително заплащане извън общата стойност на целия обект</t>
  </si>
  <si>
    <t>VII</t>
  </si>
  <si>
    <t>Други допълнителни, възлагани като самостоятелни проекти</t>
  </si>
  <si>
    <t>Изработване на проект ПУП - ПЗ специализирана план-схема на топлофикация до 500m</t>
  </si>
  <si>
    <t>Добавка за изработване на проект ПУП - ПЗ специализирана план-схема на топлофикация за всеки 100м над 500м</t>
  </si>
  <si>
    <t>Изработване на план за безопасност и здравословни условия /ПБЗ/ - за изграждане на топлинни и електросъоръжения</t>
  </si>
  <si>
    <t>3.1.</t>
  </si>
  <si>
    <t>3.2.</t>
  </si>
  <si>
    <t>3.3.</t>
  </si>
  <si>
    <t>3.4.</t>
  </si>
  <si>
    <t>3.5.</t>
  </si>
  <si>
    <t>3.6.</t>
  </si>
  <si>
    <t>3.7.</t>
  </si>
  <si>
    <t>.3.8.</t>
  </si>
  <si>
    <t>.3.9.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</si>
  <si>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</si>
  <si>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</si>
  <si>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</si>
  <si>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</si>
  <si>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</si>
  <si>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</si>
  <si>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</si>
  <si>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</si>
  <si>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</si>
  <si>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</si>
  <si>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</si>
  <si>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</si>
  <si>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</si>
  <si>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</si>
  <si>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</si>
  <si>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</si>
  <si>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</si>
  <si>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 xml:space="preserve">Посочените по-горе количества са прогнозни, необвързващи за Възложителя и служат за изготвяне на ценово сравнение между участниците. </t>
  </si>
  <si>
    <t>Изработване на проект част ВИК за рeконструкция на съществуващи водопроводи и канализации  мрежи при изграждане на топлинни и ел.съоръжения до 200м</t>
  </si>
  <si>
    <t>Добавка за проект в част ВИК за реконструкция на същ.водопроводи и канал.мрежи при изграждане на топлинни съоръжения за всеки 20 метра над 200 метра</t>
  </si>
  <si>
    <t>Изработване на проект в част: Геодезия при изграждане нови и реконструкция на съществуващи топлопроводи до 200m</t>
  </si>
  <si>
    <t>Добавка за изработване на проект част: Геодезия при изграждане нови и реконструкция на съществуващи топлопроводи за всеки 20 м над 200м</t>
  </si>
  <si>
    <t>7.8</t>
  </si>
  <si>
    <t>Изработване на проект за временна организация на движението /ВОД/</t>
  </si>
  <si>
    <t>7.9</t>
  </si>
  <si>
    <t>Изработване на проект в част Пожарна безопасност</t>
  </si>
  <si>
    <t>7.10</t>
  </si>
  <si>
    <t>Изработване на специални детайли (сечение, профил) по допълнително искане на Възложителя</t>
  </si>
  <si>
    <t>7.11</t>
  </si>
  <si>
    <t>Инструкция за пуск, експлоатация, ремонт и поддръжка на проектираното съоръжение по допълнително искане на Възложителя</t>
  </si>
  <si>
    <t>7.12</t>
  </si>
  <si>
    <t>Изработване на проект част "Защитни тръби за полагане на оптични кабели"</t>
  </si>
  <si>
    <r>
      <t>В цените трябва да са включени всички преки и непреки разходи свързани с изпълнението на прект/и, като разходи за транспорт, командировъчни разходи, оглед и проучване на трасетата,</t>
    </r>
    <r>
      <rPr>
        <sz val="10"/>
        <color theme="1"/>
        <rFont val="Arial"/>
        <family val="2"/>
        <charset val="204"/>
      </rPr>
      <t xml:space="preserve"> предаването с приемо-предавателен протокол, участие в комисии при изпълнението и приемането на обекта и т.н.
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
</t>
    </r>
  </si>
  <si>
    <r>
      <t xml:space="preserve">към открита процедура </t>
    </r>
    <r>
      <rPr>
        <b/>
        <sz val="10"/>
        <rFont val="Arial"/>
        <family val="2"/>
        <charset val="204"/>
      </rPr>
      <t>№ 194-TP-19-TG-У-З</t>
    </r>
    <r>
      <rPr>
        <sz val="10"/>
        <rFont val="Arial"/>
        <family val="2"/>
        <charset val="204"/>
      </rPr>
      <t xml:space="preserve"> с предмет: „Изработване на технически проекти за топлоснабдяване на сгради от инвестиционно – ремонтна програма на ЕВН България Топлофикация ЕАД  гр. Пловдив и упражняване на авторски надзор - </t>
    </r>
    <r>
      <rPr>
        <b/>
        <sz val="10"/>
        <rFont val="Arial"/>
        <family val="2"/>
        <charset val="204"/>
      </rPr>
      <t>район „Изток” от лицензионната територия</t>
    </r>
    <r>
      <rPr>
        <sz val="10"/>
        <rFont val="Arial"/>
        <family val="2"/>
        <charset val="204"/>
      </rPr>
      <t xml:space="preserve">“
</t>
    </r>
  </si>
  <si>
    <t>Изработване на проекти за изграждане на присъединителни топлопроводни трасета по всички части съгласно Наредба 4 от ЗУТ от 21.05.2001г. за обхвата и съдържанието на инвестиционните проекти,  метра трасе, Lm/TRM (Приложение А)</t>
  </si>
  <si>
    <t>Изработване на проекти за изграждане на разпределителни и магистрални топлопроводни трасета по всички части съгласно Наредба 4 от ЗУТ от 21.05.2001г. за обхвата и съдържанието на инвестиционните проекти,  метра трасе, Lm/TRM (Приложение А)</t>
  </si>
  <si>
    <t>Изработване на проекти за рехабилитация на топлофикационни трасета по всички части съгласно Наредба 4 от ЗУТ от 21.05.2001г. за обхвата и съдържанието на инвестиционните проекти, линейни метра трасе, Lm/TRM (Приложение А)</t>
  </si>
  <si>
    <t>Изработване на проект за нова абонатна станция с топлообменници за отопление, битово гореща вода, вентилация и климатизация -  по всички части съгласно Наредба 4 от ЗУТ от 21.05.2001г. за обхвата и съдържанието на инвестиционните проекти,  (Приложение 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</si>
</sst>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8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theme="1"/>
      <name val="Frutiger Next for EVN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2" fillId="0" borderId="0"/>
  </cellStyleXfs>
  <cellXfs count="58">
    <xf numFmtId="0" fontId="0" fillId="0" borderId="0" xfId="0"/>
    <xf numFmtId="0" fontId="0" fillId="0" borderId="0" xfId="0" applyAlignment="1">
      <alignment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3" fillId="0" borderId="0" xfId="10" applyFont="1" applyAlignment="1">
      <alignment vertical="top" wrapText="1"/>
    </xf>
    <xf numFmtId="0" fontId="8" fillId="0" borderId="0" xfId="0" applyFont="1"/>
    <xf numFmtId="0" fontId="4" fillId="0" borderId="0" xfId="1" applyFont="1"/>
    <xf numFmtId="0" fontId="15" fillId="0" borderId="0" xfId="1" applyFont="1"/>
    <xf numFmtId="0" fontId="15" fillId="0" borderId="0" xfId="1" applyFont="1" applyAlignment="1">
      <alignment horizontal="center" vertical="center" wrapText="1"/>
    </xf>
    <xf numFmtId="0" fontId="4" fillId="0" borderId="0" xfId="1" applyFont="1" applyFill="1" applyBorder="1"/>
    <xf numFmtId="0" fontId="8" fillId="0" borderId="0" xfId="0" applyFont="1" applyAlignment="1">
      <alignment vertical="top"/>
    </xf>
    <xf numFmtId="4" fontId="4" fillId="0" borderId="1" xfId="1" applyNumberFormat="1" applyFont="1" applyBorder="1" applyAlignment="1">
      <alignment horizontal="center"/>
    </xf>
    <xf numFmtId="0" fontId="0" fillId="0" borderId="0" xfId="0" applyFont="1"/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14" fillId="4" borderId="1" xfId="1" applyFont="1" applyFill="1" applyBorder="1" applyAlignment="1">
      <alignment horizontal="center"/>
    </xf>
    <xf numFmtId="0" fontId="14" fillId="4" borderId="1" xfId="1" applyFont="1" applyFill="1" applyBorder="1" applyAlignment="1">
      <alignment wrapText="1"/>
    </xf>
    <xf numFmtId="0" fontId="13" fillId="4" borderId="1" xfId="1" applyFont="1" applyFill="1" applyBorder="1" applyAlignment="1">
      <alignment horizontal="center"/>
    </xf>
    <xf numFmtId="4" fontId="13" fillId="4" borderId="1" xfId="1" applyNumberFormat="1" applyFont="1" applyFill="1" applyBorder="1" applyProtection="1">
      <protection locked="0"/>
    </xf>
    <xf numFmtId="4" fontId="4" fillId="5" borderId="1" xfId="1" applyNumberFormat="1" applyFont="1" applyFill="1" applyBorder="1" applyAlignment="1">
      <alignment horizontal="center"/>
    </xf>
    <xf numFmtId="0" fontId="13" fillId="2" borderId="1" xfId="1" applyFont="1" applyFill="1" applyBorder="1" applyAlignment="1">
      <alignment horizontal="center"/>
    </xf>
    <xf numFmtId="0" fontId="13" fillId="2" borderId="1" xfId="1" applyFont="1" applyFill="1" applyBorder="1" applyAlignment="1">
      <alignment wrapText="1"/>
    </xf>
    <xf numFmtId="4" fontId="13" fillId="2" borderId="1" xfId="1" applyNumberFormat="1" applyFont="1" applyFill="1" applyBorder="1" applyProtection="1">
      <protection locked="0"/>
    </xf>
    <xf numFmtId="16" fontId="13" fillId="2" borderId="1" xfId="1" applyNumberFormat="1" applyFont="1" applyFill="1" applyBorder="1" applyAlignment="1">
      <alignment horizontal="center"/>
    </xf>
    <xf numFmtId="17" fontId="13" fillId="2" borderId="1" xfId="1" applyNumberFormat="1" applyFont="1" applyFill="1" applyBorder="1" applyAlignment="1">
      <alignment horizontal="center"/>
    </xf>
    <xf numFmtId="17" fontId="13" fillId="3" borderId="1" xfId="1" applyNumberFormat="1" applyFont="1" applyFill="1" applyBorder="1" applyAlignment="1">
      <alignment horizontal="center"/>
    </xf>
    <xf numFmtId="0" fontId="13" fillId="3" borderId="1" xfId="1" applyFont="1" applyFill="1" applyBorder="1" applyAlignment="1">
      <alignment wrapText="1"/>
    </xf>
    <xf numFmtId="0" fontId="13" fillId="3" borderId="1" xfId="1" applyFont="1" applyFill="1" applyBorder="1" applyAlignment="1">
      <alignment horizontal="center"/>
    </xf>
    <xf numFmtId="4" fontId="13" fillId="3" borderId="1" xfId="1" applyNumberFormat="1" applyFont="1" applyFill="1" applyBorder="1" applyProtection="1">
      <protection locked="0"/>
    </xf>
    <xf numFmtId="49" fontId="13" fillId="3" borderId="1" xfId="1" applyNumberFormat="1" applyFont="1" applyFill="1" applyBorder="1" applyAlignment="1">
      <alignment horizontal="center"/>
    </xf>
    <xf numFmtId="49" fontId="14" fillId="5" borderId="1" xfId="1" applyNumberFormat="1" applyFont="1" applyFill="1" applyBorder="1" applyAlignment="1">
      <alignment horizontal="center"/>
    </xf>
    <xf numFmtId="0" fontId="14" fillId="5" borderId="1" xfId="1" applyFont="1" applyFill="1" applyBorder="1" applyAlignment="1">
      <alignment wrapText="1"/>
    </xf>
    <xf numFmtId="0" fontId="13" fillId="5" borderId="1" xfId="1" applyFont="1" applyFill="1" applyBorder="1" applyAlignment="1">
      <alignment horizontal="center"/>
    </xf>
    <xf numFmtId="4" fontId="13" fillId="5" borderId="1" xfId="1" applyNumberFormat="1" applyFont="1" applyFill="1" applyBorder="1" applyProtection="1">
      <protection locked="0"/>
    </xf>
    <xf numFmtId="0" fontId="0" fillId="3" borderId="0" xfId="0" applyFont="1" applyFill="1"/>
    <xf numFmtId="4" fontId="15" fillId="0" borderId="1" xfId="1" applyNumberFormat="1" applyFont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4" fillId="0" borderId="0" xfId="1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0" fillId="0" borderId="0" xfId="0" applyFill="1"/>
    <xf numFmtId="0" fontId="0" fillId="0" borderId="0" xfId="0" applyFont="1" applyFill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1" applyFont="1" applyAlignment="1">
      <alignment wrapText="1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3" fillId="0" borderId="0" xfId="10" applyFont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0" fontId="0" fillId="0" borderId="0" xfId="0" applyFont="1" applyAlignment="1">
      <alignment horizontal="left" wrapText="1"/>
    </xf>
    <xf numFmtId="0" fontId="8" fillId="0" borderId="0" xfId="0" applyFont="1" applyAlignment="1">
      <alignment horizontal="left"/>
    </xf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66676</xdr:rowOff>
    </xdr:from>
    <xdr:to>
      <xdr:col>6</xdr:col>
      <xdr:colOff>9525</xdr:colOff>
      <xdr:row>0</xdr:row>
      <xdr:rowOff>647700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66676"/>
          <a:ext cx="1476375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G138"/>
  <sheetViews>
    <sheetView tabSelected="1" workbookViewId="0">
      <selection activeCell="B55" sqref="B55"/>
    </sheetView>
  </sheetViews>
  <sheetFormatPr defaultRowHeight="12.75"/>
  <cols>
    <col min="2" max="2" width="47" customWidth="1"/>
    <col min="3" max="3" width="8.42578125" customWidth="1"/>
    <col min="6" max="6" width="13" customWidth="1"/>
  </cols>
  <sheetData>
    <row r="1" spans="1:11" s="1" customFormat="1" ht="52.5" customHeight="1">
      <c r="B1" s="39"/>
      <c r="C1" s="39"/>
    </row>
    <row r="2" spans="1:11" s="1" customFormat="1">
      <c r="B2" s="2"/>
      <c r="C2" s="2"/>
    </row>
    <row r="3" spans="1:11" s="1" customFormat="1" ht="15" customHeight="1">
      <c r="A3" s="51" t="s">
        <v>13</v>
      </c>
      <c r="B3" s="51"/>
      <c r="C3" s="51"/>
      <c r="D3" s="51"/>
      <c r="E3" s="51"/>
      <c r="F3" s="51"/>
      <c r="G3" s="3"/>
      <c r="H3" s="3"/>
      <c r="I3" s="3"/>
      <c r="J3" s="3"/>
      <c r="K3" s="3"/>
    </row>
    <row r="4" spans="1:11" s="1" customFormat="1">
      <c r="A4" s="52" t="s">
        <v>14</v>
      </c>
      <c r="B4" s="52"/>
      <c r="C4" s="52"/>
      <c r="D4" s="52"/>
      <c r="E4" s="52"/>
      <c r="F4" s="52"/>
    </row>
    <row r="5" spans="1:11" s="1" customFormat="1" ht="53.25" customHeight="1">
      <c r="A5" s="53" t="s">
        <v>250</v>
      </c>
      <c r="B5" s="53"/>
      <c r="C5" s="53"/>
      <c r="D5" s="53"/>
      <c r="E5" s="53"/>
      <c r="F5" s="53"/>
      <c r="G5" s="4"/>
      <c r="H5" s="4"/>
      <c r="I5" s="4"/>
      <c r="J5" s="4"/>
      <c r="K5" s="4"/>
    </row>
    <row r="6" spans="1:11" ht="18.75" customHeight="1">
      <c r="A6" s="54"/>
      <c r="B6" s="54"/>
      <c r="C6" s="54"/>
      <c r="D6" s="54"/>
      <c r="E6" s="54"/>
      <c r="F6" s="54"/>
    </row>
    <row r="7" spans="1:11" ht="51">
      <c r="A7" s="13" t="s">
        <v>25</v>
      </c>
      <c r="B7" s="14" t="s">
        <v>26</v>
      </c>
      <c r="C7" s="15" t="s">
        <v>18</v>
      </c>
      <c r="D7" s="16" t="s">
        <v>19</v>
      </c>
      <c r="E7" s="16" t="s">
        <v>20</v>
      </c>
      <c r="F7" s="16" t="s">
        <v>21</v>
      </c>
    </row>
    <row r="8" spans="1:11" ht="76.5">
      <c r="A8" s="17" t="s">
        <v>28</v>
      </c>
      <c r="B8" s="18" t="s">
        <v>251</v>
      </c>
      <c r="C8" s="19"/>
      <c r="D8" s="19"/>
      <c r="E8" s="20"/>
      <c r="F8" s="21"/>
    </row>
    <row r="9" spans="1:11">
      <c r="A9" s="22" t="s">
        <v>29</v>
      </c>
      <c r="B9" s="23" t="s">
        <v>30</v>
      </c>
      <c r="C9" s="22" t="s">
        <v>23</v>
      </c>
      <c r="D9" s="22">
        <v>1</v>
      </c>
      <c r="E9" s="24"/>
      <c r="F9" s="11">
        <f>D9*E9</f>
        <v>0</v>
      </c>
    </row>
    <row r="10" spans="1:11">
      <c r="A10" s="22" t="s">
        <v>31</v>
      </c>
      <c r="B10" s="23" t="s">
        <v>32</v>
      </c>
      <c r="C10" s="22" t="s">
        <v>23</v>
      </c>
      <c r="D10" s="22">
        <v>1</v>
      </c>
      <c r="E10" s="24"/>
      <c r="F10" s="11">
        <f t="shared" ref="F10:F73" si="0">D10*E10</f>
        <v>0</v>
      </c>
    </row>
    <row r="11" spans="1:11">
      <c r="A11" s="22" t="s">
        <v>33</v>
      </c>
      <c r="B11" s="23" t="s">
        <v>34</v>
      </c>
      <c r="C11" s="22" t="s">
        <v>23</v>
      </c>
      <c r="D11" s="22">
        <v>12</v>
      </c>
      <c r="E11" s="24"/>
      <c r="F11" s="11">
        <f t="shared" si="0"/>
        <v>0</v>
      </c>
    </row>
    <row r="12" spans="1:11">
      <c r="A12" s="22" t="s">
        <v>35</v>
      </c>
      <c r="B12" s="23" t="s">
        <v>36</v>
      </c>
      <c r="C12" s="22" t="s">
        <v>23</v>
      </c>
      <c r="D12" s="22">
        <v>7</v>
      </c>
      <c r="E12" s="24"/>
      <c r="F12" s="11">
        <f t="shared" si="0"/>
        <v>0</v>
      </c>
    </row>
    <row r="13" spans="1:11">
      <c r="A13" s="22" t="s">
        <v>37</v>
      </c>
      <c r="B13" s="23" t="s">
        <v>38</v>
      </c>
      <c r="C13" s="22" t="s">
        <v>23</v>
      </c>
      <c r="D13" s="22">
        <v>4</v>
      </c>
      <c r="E13" s="24"/>
      <c r="F13" s="11">
        <f t="shared" si="0"/>
        <v>0</v>
      </c>
    </row>
    <row r="14" spans="1:11">
      <c r="A14" s="22" t="s">
        <v>39</v>
      </c>
      <c r="B14" s="23" t="s">
        <v>40</v>
      </c>
      <c r="C14" s="22" t="s">
        <v>23</v>
      </c>
      <c r="D14" s="22">
        <v>2</v>
      </c>
      <c r="E14" s="24"/>
      <c r="F14" s="11">
        <f t="shared" si="0"/>
        <v>0</v>
      </c>
    </row>
    <row r="15" spans="1:11">
      <c r="A15" s="22" t="s">
        <v>41</v>
      </c>
      <c r="B15" s="23" t="s">
        <v>42</v>
      </c>
      <c r="C15" s="22" t="s">
        <v>23</v>
      </c>
      <c r="D15" s="22">
        <v>2</v>
      </c>
      <c r="E15" s="24"/>
      <c r="F15" s="11">
        <f t="shared" si="0"/>
        <v>0</v>
      </c>
    </row>
    <row r="16" spans="1:11">
      <c r="A16" s="22" t="s">
        <v>43</v>
      </c>
      <c r="B16" s="23" t="s">
        <v>44</v>
      </c>
      <c r="C16" s="22" t="s">
        <v>23</v>
      </c>
      <c r="D16" s="22">
        <v>2</v>
      </c>
      <c r="E16" s="24"/>
      <c r="F16" s="11">
        <f t="shared" si="0"/>
        <v>0</v>
      </c>
    </row>
    <row r="17" spans="1:6" ht="25.5">
      <c r="A17" s="22" t="s">
        <v>45</v>
      </c>
      <c r="B17" s="23" t="s">
        <v>46</v>
      </c>
      <c r="C17" s="22" t="s">
        <v>47</v>
      </c>
      <c r="D17" s="22">
        <v>10</v>
      </c>
      <c r="E17" s="24"/>
      <c r="F17" s="11">
        <f t="shared" si="0"/>
        <v>0</v>
      </c>
    </row>
    <row r="18" spans="1:6" ht="25.5">
      <c r="A18" s="22" t="s">
        <v>48</v>
      </c>
      <c r="B18" s="23" t="s">
        <v>49</v>
      </c>
      <c r="C18" s="22" t="s">
        <v>47</v>
      </c>
      <c r="D18" s="22">
        <v>15</v>
      </c>
      <c r="E18" s="24"/>
      <c r="F18" s="11">
        <f t="shared" si="0"/>
        <v>0</v>
      </c>
    </row>
    <row r="19" spans="1:6" ht="25.5">
      <c r="A19" s="22" t="s">
        <v>50</v>
      </c>
      <c r="B19" s="23" t="s">
        <v>51</v>
      </c>
      <c r="C19" s="22" t="s">
        <v>47</v>
      </c>
      <c r="D19" s="22">
        <v>40</v>
      </c>
      <c r="E19" s="24"/>
      <c r="F19" s="11">
        <f t="shared" si="0"/>
        <v>0</v>
      </c>
    </row>
    <row r="20" spans="1:6" ht="25.5">
      <c r="A20" s="22" t="s">
        <v>52</v>
      </c>
      <c r="B20" s="23" t="s">
        <v>53</v>
      </c>
      <c r="C20" s="22" t="s">
        <v>47</v>
      </c>
      <c r="D20" s="22">
        <v>25</v>
      </c>
      <c r="E20" s="24"/>
      <c r="F20" s="11">
        <f t="shared" si="0"/>
        <v>0</v>
      </c>
    </row>
    <row r="21" spans="1:6" ht="25.5">
      <c r="A21" s="22" t="s">
        <v>54</v>
      </c>
      <c r="B21" s="23" t="s">
        <v>55</v>
      </c>
      <c r="C21" s="22" t="s">
        <v>47</v>
      </c>
      <c r="D21" s="22">
        <v>15</v>
      </c>
      <c r="E21" s="24"/>
      <c r="F21" s="11">
        <f t="shared" si="0"/>
        <v>0</v>
      </c>
    </row>
    <row r="22" spans="1:6" ht="25.5">
      <c r="A22" s="22" t="s">
        <v>56</v>
      </c>
      <c r="B22" s="23" t="s">
        <v>57</v>
      </c>
      <c r="C22" s="22" t="s">
        <v>47</v>
      </c>
      <c r="D22" s="22">
        <v>10</v>
      </c>
      <c r="E22" s="24"/>
      <c r="F22" s="11">
        <f t="shared" si="0"/>
        <v>0</v>
      </c>
    </row>
    <row r="23" spans="1:6" ht="25.5">
      <c r="A23" s="22" t="s">
        <v>58</v>
      </c>
      <c r="B23" s="23" t="s">
        <v>59</v>
      </c>
      <c r="C23" s="22" t="s">
        <v>47</v>
      </c>
      <c r="D23" s="22">
        <v>10</v>
      </c>
      <c r="E23" s="24"/>
      <c r="F23" s="11">
        <f t="shared" si="0"/>
        <v>0</v>
      </c>
    </row>
    <row r="24" spans="1:6">
      <c r="A24" s="22" t="s">
        <v>60</v>
      </c>
      <c r="B24" s="23" t="s">
        <v>61</v>
      </c>
      <c r="C24" s="22" t="s">
        <v>47</v>
      </c>
      <c r="D24" s="22">
        <v>15</v>
      </c>
      <c r="E24" s="24"/>
      <c r="F24" s="11">
        <f t="shared" si="0"/>
        <v>0</v>
      </c>
    </row>
    <row r="25" spans="1:6" ht="25.5">
      <c r="A25" s="22" t="s">
        <v>62</v>
      </c>
      <c r="B25" s="23" t="s">
        <v>63</v>
      </c>
      <c r="C25" s="22" t="s">
        <v>23</v>
      </c>
      <c r="D25" s="22">
        <v>31</v>
      </c>
      <c r="E25" s="24"/>
      <c r="F25" s="11">
        <f t="shared" si="0"/>
        <v>0</v>
      </c>
    </row>
    <row r="26" spans="1:6" ht="76.5">
      <c r="A26" s="17" t="s">
        <v>64</v>
      </c>
      <c r="B26" s="18" t="s">
        <v>252</v>
      </c>
      <c r="C26" s="19"/>
      <c r="D26" s="19"/>
      <c r="E26" s="20"/>
      <c r="F26" s="20"/>
    </row>
    <row r="27" spans="1:6" ht="25.5">
      <c r="A27" s="22" t="s">
        <v>65</v>
      </c>
      <c r="B27" s="23" t="s">
        <v>66</v>
      </c>
      <c r="C27" s="22" t="s">
        <v>23</v>
      </c>
      <c r="D27" s="22">
        <v>3</v>
      </c>
      <c r="E27" s="24"/>
      <c r="F27" s="11">
        <f t="shared" si="0"/>
        <v>0</v>
      </c>
    </row>
    <row r="28" spans="1:6" ht="25.5">
      <c r="A28" s="22" t="s">
        <v>67</v>
      </c>
      <c r="B28" s="23" t="s">
        <v>68</v>
      </c>
      <c r="C28" s="22" t="s">
        <v>23</v>
      </c>
      <c r="D28" s="22">
        <v>3</v>
      </c>
      <c r="E28" s="24"/>
      <c r="F28" s="11">
        <f t="shared" si="0"/>
        <v>0</v>
      </c>
    </row>
    <row r="29" spans="1:6" ht="25.5">
      <c r="A29" s="22" t="s">
        <v>69</v>
      </c>
      <c r="B29" s="23" t="s">
        <v>70</v>
      </c>
      <c r="C29" s="22" t="s">
        <v>23</v>
      </c>
      <c r="D29" s="22">
        <v>3</v>
      </c>
      <c r="E29" s="24"/>
      <c r="F29" s="11">
        <f t="shared" si="0"/>
        <v>0</v>
      </c>
    </row>
    <row r="30" spans="1:6" ht="25.5">
      <c r="A30" s="22" t="s">
        <v>71</v>
      </c>
      <c r="B30" s="23" t="s">
        <v>72</v>
      </c>
      <c r="C30" s="22" t="s">
        <v>23</v>
      </c>
      <c r="D30" s="22">
        <v>2</v>
      </c>
      <c r="E30" s="24"/>
      <c r="F30" s="11">
        <f t="shared" si="0"/>
        <v>0</v>
      </c>
    </row>
    <row r="31" spans="1:6" ht="25.5">
      <c r="A31" s="22" t="s">
        <v>73</v>
      </c>
      <c r="B31" s="23" t="s">
        <v>74</v>
      </c>
      <c r="C31" s="22" t="s">
        <v>23</v>
      </c>
      <c r="D31" s="22">
        <v>1</v>
      </c>
      <c r="E31" s="24"/>
      <c r="F31" s="11">
        <f t="shared" si="0"/>
        <v>0</v>
      </c>
    </row>
    <row r="32" spans="1:6" ht="25.5">
      <c r="A32" s="22" t="s">
        <v>75</v>
      </c>
      <c r="B32" s="23" t="s">
        <v>76</v>
      </c>
      <c r="C32" s="22" t="s">
        <v>23</v>
      </c>
      <c r="D32" s="22">
        <v>3</v>
      </c>
      <c r="E32" s="24"/>
      <c r="F32" s="11">
        <f t="shared" si="0"/>
        <v>0</v>
      </c>
    </row>
    <row r="33" spans="1:6" ht="25.5">
      <c r="A33" s="22" t="s">
        <v>77</v>
      </c>
      <c r="B33" s="23" t="s">
        <v>78</v>
      </c>
      <c r="C33" s="22" t="s">
        <v>23</v>
      </c>
      <c r="D33" s="22">
        <v>1</v>
      </c>
      <c r="E33" s="24"/>
      <c r="F33" s="11">
        <f t="shared" si="0"/>
        <v>0</v>
      </c>
    </row>
    <row r="34" spans="1:6" ht="25.5">
      <c r="A34" s="22" t="s">
        <v>79</v>
      </c>
      <c r="B34" s="23" t="s">
        <v>80</v>
      </c>
      <c r="C34" s="22" t="s">
        <v>23</v>
      </c>
      <c r="D34" s="22">
        <v>1</v>
      </c>
      <c r="E34" s="24"/>
      <c r="F34" s="11">
        <f t="shared" si="0"/>
        <v>0</v>
      </c>
    </row>
    <row r="35" spans="1:6" ht="25.5">
      <c r="A35" s="22" t="s">
        <v>81</v>
      </c>
      <c r="B35" s="23" t="s">
        <v>82</v>
      </c>
      <c r="C35" s="22" t="s">
        <v>23</v>
      </c>
      <c r="D35" s="22">
        <v>1</v>
      </c>
      <c r="E35" s="24"/>
      <c r="F35" s="11">
        <f t="shared" si="0"/>
        <v>0</v>
      </c>
    </row>
    <row r="36" spans="1:6" ht="25.5">
      <c r="A36" s="22" t="s">
        <v>83</v>
      </c>
      <c r="B36" s="23" t="s">
        <v>84</v>
      </c>
      <c r="C36" s="22" t="s">
        <v>23</v>
      </c>
      <c r="D36" s="22">
        <v>1</v>
      </c>
      <c r="E36" s="24"/>
      <c r="F36" s="11">
        <f t="shared" si="0"/>
        <v>0</v>
      </c>
    </row>
    <row r="37" spans="1:6" ht="25.5">
      <c r="A37" s="22" t="s">
        <v>85</v>
      </c>
      <c r="B37" s="23" t="s">
        <v>86</v>
      </c>
      <c r="C37" s="22" t="s">
        <v>23</v>
      </c>
      <c r="D37" s="22">
        <v>1</v>
      </c>
      <c r="E37" s="24"/>
      <c r="F37" s="11">
        <f t="shared" si="0"/>
        <v>0</v>
      </c>
    </row>
    <row r="38" spans="1:6" ht="25.5">
      <c r="A38" s="22" t="s">
        <v>87</v>
      </c>
      <c r="B38" s="23" t="s">
        <v>88</v>
      </c>
      <c r="C38" s="22" t="s">
        <v>47</v>
      </c>
      <c r="D38" s="22">
        <v>200</v>
      </c>
      <c r="E38" s="24"/>
      <c r="F38" s="11">
        <f t="shared" si="0"/>
        <v>0</v>
      </c>
    </row>
    <row r="39" spans="1:6" ht="25.5">
      <c r="A39" s="22" t="s">
        <v>89</v>
      </c>
      <c r="B39" s="23" t="s">
        <v>90</v>
      </c>
      <c r="C39" s="22" t="s">
        <v>47</v>
      </c>
      <c r="D39" s="22">
        <v>200</v>
      </c>
      <c r="E39" s="24"/>
      <c r="F39" s="11">
        <f t="shared" si="0"/>
        <v>0</v>
      </c>
    </row>
    <row r="40" spans="1:6" ht="25.5">
      <c r="A40" s="22" t="s">
        <v>91</v>
      </c>
      <c r="B40" s="23" t="s">
        <v>92</v>
      </c>
      <c r="C40" s="22" t="s">
        <v>47</v>
      </c>
      <c r="D40" s="22">
        <v>200</v>
      </c>
      <c r="E40" s="24"/>
      <c r="F40" s="11">
        <f t="shared" si="0"/>
        <v>0</v>
      </c>
    </row>
    <row r="41" spans="1:6" ht="25.5">
      <c r="A41" s="22" t="s">
        <v>93</v>
      </c>
      <c r="B41" s="23" t="s">
        <v>94</v>
      </c>
      <c r="C41" s="22" t="s">
        <v>47</v>
      </c>
      <c r="D41" s="22">
        <v>150</v>
      </c>
      <c r="E41" s="24"/>
      <c r="F41" s="11">
        <f t="shared" si="0"/>
        <v>0</v>
      </c>
    </row>
    <row r="42" spans="1:6" ht="25.5">
      <c r="A42" s="22" t="s">
        <v>95</v>
      </c>
      <c r="B42" s="23" t="s">
        <v>96</v>
      </c>
      <c r="C42" s="22" t="s">
        <v>47</v>
      </c>
      <c r="D42" s="22">
        <v>50</v>
      </c>
      <c r="E42" s="24"/>
      <c r="F42" s="11">
        <f t="shared" si="0"/>
        <v>0</v>
      </c>
    </row>
    <row r="43" spans="1:6" ht="25.5">
      <c r="A43" s="22" t="s">
        <v>97</v>
      </c>
      <c r="B43" s="23" t="s">
        <v>98</v>
      </c>
      <c r="C43" s="22" t="s">
        <v>47</v>
      </c>
      <c r="D43" s="22">
        <v>100</v>
      </c>
      <c r="E43" s="24"/>
      <c r="F43" s="11">
        <f t="shared" si="0"/>
        <v>0</v>
      </c>
    </row>
    <row r="44" spans="1:6" ht="25.5">
      <c r="A44" s="22" t="s">
        <v>99</v>
      </c>
      <c r="B44" s="23" t="s">
        <v>100</v>
      </c>
      <c r="C44" s="22" t="s">
        <v>47</v>
      </c>
      <c r="D44" s="22">
        <v>30</v>
      </c>
      <c r="E44" s="24"/>
      <c r="F44" s="11">
        <f t="shared" si="0"/>
        <v>0</v>
      </c>
    </row>
    <row r="45" spans="1:6" ht="25.5">
      <c r="A45" s="22" t="s">
        <v>101</v>
      </c>
      <c r="B45" s="23" t="s">
        <v>102</v>
      </c>
      <c r="C45" s="22" t="s">
        <v>47</v>
      </c>
      <c r="D45" s="22">
        <v>10</v>
      </c>
      <c r="E45" s="24"/>
      <c r="F45" s="11">
        <f t="shared" si="0"/>
        <v>0</v>
      </c>
    </row>
    <row r="46" spans="1:6" ht="25.5">
      <c r="A46" s="22" t="s">
        <v>103</v>
      </c>
      <c r="B46" s="23" t="s">
        <v>104</v>
      </c>
      <c r="C46" s="22" t="s">
        <v>47</v>
      </c>
      <c r="D46" s="22">
        <v>10</v>
      </c>
      <c r="E46" s="24"/>
      <c r="F46" s="11">
        <f t="shared" si="0"/>
        <v>0</v>
      </c>
    </row>
    <row r="47" spans="1:6" ht="25.5">
      <c r="A47" s="22" t="s">
        <v>105</v>
      </c>
      <c r="B47" s="23" t="s">
        <v>106</v>
      </c>
      <c r="C47" s="22" t="s">
        <v>47</v>
      </c>
      <c r="D47" s="22">
        <v>10</v>
      </c>
      <c r="E47" s="24"/>
      <c r="F47" s="11">
        <f t="shared" si="0"/>
        <v>0</v>
      </c>
    </row>
    <row r="48" spans="1:6">
      <c r="A48" s="22" t="s">
        <v>107</v>
      </c>
      <c r="B48" s="23" t="s">
        <v>108</v>
      </c>
      <c r="C48" s="22" t="s">
        <v>47</v>
      </c>
      <c r="D48" s="22">
        <v>10</v>
      </c>
      <c r="E48" s="24"/>
      <c r="F48" s="11">
        <f t="shared" si="0"/>
        <v>0</v>
      </c>
    </row>
    <row r="49" spans="1:6" ht="25.5">
      <c r="A49" s="22" t="s">
        <v>109</v>
      </c>
      <c r="B49" s="23" t="s">
        <v>110</v>
      </c>
      <c r="C49" s="22" t="s">
        <v>23</v>
      </c>
      <c r="D49" s="22">
        <v>20</v>
      </c>
      <c r="E49" s="24"/>
      <c r="F49" s="11">
        <f t="shared" si="0"/>
        <v>0</v>
      </c>
    </row>
    <row r="50" spans="1:6" ht="76.5">
      <c r="A50" s="17" t="s">
        <v>111</v>
      </c>
      <c r="B50" s="18" t="s">
        <v>253</v>
      </c>
      <c r="C50" s="19"/>
      <c r="D50" s="19"/>
      <c r="E50" s="20"/>
      <c r="F50" s="20"/>
    </row>
    <row r="51" spans="1:6">
      <c r="A51" s="25" t="s">
        <v>208</v>
      </c>
      <c r="B51" s="23" t="s">
        <v>112</v>
      </c>
      <c r="C51" s="22" t="s">
        <v>23</v>
      </c>
      <c r="D51" s="22">
        <v>1</v>
      </c>
      <c r="E51" s="24"/>
      <c r="F51" s="11">
        <f t="shared" si="0"/>
        <v>0</v>
      </c>
    </row>
    <row r="52" spans="1:6">
      <c r="A52" s="25" t="s">
        <v>209</v>
      </c>
      <c r="B52" s="23" t="s">
        <v>113</v>
      </c>
      <c r="C52" s="22" t="s">
        <v>23</v>
      </c>
      <c r="D52" s="22">
        <v>1</v>
      </c>
      <c r="E52" s="24"/>
      <c r="F52" s="11">
        <f t="shared" si="0"/>
        <v>0</v>
      </c>
    </row>
    <row r="53" spans="1:6">
      <c r="A53" s="25" t="s">
        <v>210</v>
      </c>
      <c r="B53" s="23" t="s">
        <v>114</v>
      </c>
      <c r="C53" s="22" t="s">
        <v>23</v>
      </c>
      <c r="D53" s="22">
        <v>1</v>
      </c>
      <c r="E53" s="24"/>
      <c r="F53" s="11">
        <f t="shared" si="0"/>
        <v>0</v>
      </c>
    </row>
    <row r="54" spans="1:6">
      <c r="A54" s="25" t="s">
        <v>211</v>
      </c>
      <c r="B54" s="23" t="s">
        <v>115</v>
      </c>
      <c r="C54" s="22" t="s">
        <v>23</v>
      </c>
      <c r="D54" s="22">
        <v>1</v>
      </c>
      <c r="E54" s="24"/>
      <c r="F54" s="11">
        <f t="shared" si="0"/>
        <v>0</v>
      </c>
    </row>
    <row r="55" spans="1:6">
      <c r="A55" s="25" t="s">
        <v>212</v>
      </c>
      <c r="B55" s="23" t="s">
        <v>116</v>
      </c>
      <c r="C55" s="22" t="s">
        <v>23</v>
      </c>
      <c r="D55" s="22">
        <v>1</v>
      </c>
      <c r="E55" s="24"/>
      <c r="F55" s="11">
        <f t="shared" si="0"/>
        <v>0</v>
      </c>
    </row>
    <row r="56" spans="1:6">
      <c r="A56" s="25" t="s">
        <v>213</v>
      </c>
      <c r="B56" s="23" t="s">
        <v>117</v>
      </c>
      <c r="C56" s="22" t="s">
        <v>23</v>
      </c>
      <c r="D56" s="22">
        <v>1</v>
      </c>
      <c r="E56" s="24"/>
      <c r="F56" s="11">
        <f t="shared" si="0"/>
        <v>0</v>
      </c>
    </row>
    <row r="57" spans="1:6">
      <c r="A57" s="25" t="s">
        <v>214</v>
      </c>
      <c r="B57" s="23" t="s">
        <v>118</v>
      </c>
      <c r="C57" s="22" t="s">
        <v>23</v>
      </c>
      <c r="D57" s="22">
        <v>2</v>
      </c>
      <c r="E57" s="24"/>
      <c r="F57" s="11">
        <f t="shared" si="0"/>
        <v>0</v>
      </c>
    </row>
    <row r="58" spans="1:6">
      <c r="A58" s="25" t="s">
        <v>215</v>
      </c>
      <c r="B58" s="23" t="s">
        <v>119</v>
      </c>
      <c r="C58" s="22" t="s">
        <v>23</v>
      </c>
      <c r="D58" s="22">
        <v>2</v>
      </c>
      <c r="E58" s="24"/>
      <c r="F58" s="11">
        <f t="shared" si="0"/>
        <v>0</v>
      </c>
    </row>
    <row r="59" spans="1:6">
      <c r="A59" s="25" t="s">
        <v>216</v>
      </c>
      <c r="B59" s="23" t="s">
        <v>120</v>
      </c>
      <c r="C59" s="22" t="s">
        <v>23</v>
      </c>
      <c r="D59" s="22">
        <v>2</v>
      </c>
      <c r="E59" s="24"/>
      <c r="F59" s="11">
        <f t="shared" si="0"/>
        <v>0</v>
      </c>
    </row>
    <row r="60" spans="1:6">
      <c r="A60" s="25" t="s">
        <v>217</v>
      </c>
      <c r="B60" s="23" t="s">
        <v>121</v>
      </c>
      <c r="C60" s="22" t="s">
        <v>23</v>
      </c>
      <c r="D60" s="22">
        <v>2</v>
      </c>
      <c r="E60" s="24"/>
      <c r="F60" s="11">
        <f t="shared" si="0"/>
        <v>0</v>
      </c>
    </row>
    <row r="61" spans="1:6">
      <c r="A61" s="25" t="s">
        <v>218</v>
      </c>
      <c r="B61" s="23" t="s">
        <v>122</v>
      </c>
      <c r="C61" s="22" t="s">
        <v>23</v>
      </c>
      <c r="D61" s="22">
        <v>1</v>
      </c>
      <c r="E61" s="24"/>
      <c r="F61" s="11">
        <f t="shared" si="0"/>
        <v>0</v>
      </c>
    </row>
    <row r="62" spans="1:6">
      <c r="A62" s="25" t="s">
        <v>219</v>
      </c>
      <c r="B62" s="23" t="s">
        <v>123</v>
      </c>
      <c r="C62" s="22" t="s">
        <v>23</v>
      </c>
      <c r="D62" s="22">
        <v>1</v>
      </c>
      <c r="E62" s="24"/>
      <c r="F62" s="11">
        <f t="shared" si="0"/>
        <v>0</v>
      </c>
    </row>
    <row r="63" spans="1:6">
      <c r="A63" s="26" t="s">
        <v>220</v>
      </c>
      <c r="B63" s="23" t="s">
        <v>124</v>
      </c>
      <c r="C63" s="22" t="s">
        <v>23</v>
      </c>
      <c r="D63" s="22">
        <v>2</v>
      </c>
      <c r="E63" s="24"/>
      <c r="F63" s="11">
        <f t="shared" si="0"/>
        <v>0</v>
      </c>
    </row>
    <row r="64" spans="1:6">
      <c r="A64" s="26" t="s">
        <v>221</v>
      </c>
      <c r="B64" s="23" t="s">
        <v>125</v>
      </c>
      <c r="C64" s="22" t="s">
        <v>23</v>
      </c>
      <c r="D64" s="22">
        <v>1</v>
      </c>
      <c r="E64" s="24"/>
      <c r="F64" s="11">
        <f t="shared" si="0"/>
        <v>0</v>
      </c>
    </row>
    <row r="65" spans="1:6">
      <c r="A65" s="26" t="s">
        <v>222</v>
      </c>
      <c r="B65" s="23" t="s">
        <v>126</v>
      </c>
      <c r="C65" s="22" t="s">
        <v>23</v>
      </c>
      <c r="D65" s="22">
        <v>1</v>
      </c>
      <c r="E65" s="24"/>
      <c r="F65" s="11">
        <f t="shared" si="0"/>
        <v>0</v>
      </c>
    </row>
    <row r="66" spans="1:6">
      <c r="A66" s="26" t="s">
        <v>223</v>
      </c>
      <c r="B66" s="23" t="s">
        <v>127</v>
      </c>
      <c r="C66" s="22" t="s">
        <v>23</v>
      </c>
      <c r="D66" s="22">
        <v>1</v>
      </c>
      <c r="E66" s="24"/>
      <c r="F66" s="11">
        <f t="shared" si="0"/>
        <v>0</v>
      </c>
    </row>
    <row r="67" spans="1:6">
      <c r="A67" s="26" t="s">
        <v>224</v>
      </c>
      <c r="B67" s="23" t="s">
        <v>128</v>
      </c>
      <c r="C67" s="22" t="s">
        <v>23</v>
      </c>
      <c r="D67" s="22">
        <v>1</v>
      </c>
      <c r="E67" s="24"/>
      <c r="F67" s="11">
        <f t="shared" si="0"/>
        <v>0</v>
      </c>
    </row>
    <row r="68" spans="1:6" ht="18" customHeight="1">
      <c r="A68" s="26" t="s">
        <v>225</v>
      </c>
      <c r="B68" s="23" t="s">
        <v>129</v>
      </c>
      <c r="C68" s="22" t="s">
        <v>23</v>
      </c>
      <c r="D68" s="22">
        <v>1</v>
      </c>
      <c r="E68" s="24"/>
      <c r="F68" s="11">
        <f t="shared" si="0"/>
        <v>0</v>
      </c>
    </row>
    <row r="69" spans="1:6" ht="25.5">
      <c r="A69" s="27" t="s">
        <v>226</v>
      </c>
      <c r="B69" s="28" t="s">
        <v>130</v>
      </c>
      <c r="C69" s="22" t="s">
        <v>47</v>
      </c>
      <c r="D69" s="29">
        <v>10</v>
      </c>
      <c r="E69" s="30"/>
      <c r="F69" s="11">
        <f t="shared" si="0"/>
        <v>0</v>
      </c>
    </row>
    <row r="70" spans="1:6" ht="25.5">
      <c r="A70" s="26" t="s">
        <v>227</v>
      </c>
      <c r="B70" s="23" t="s">
        <v>131</v>
      </c>
      <c r="C70" s="22" t="s">
        <v>47</v>
      </c>
      <c r="D70" s="22">
        <v>10</v>
      </c>
      <c r="E70" s="24"/>
      <c r="F70" s="11">
        <f t="shared" si="0"/>
        <v>0</v>
      </c>
    </row>
    <row r="71" spans="1:6" ht="25.5">
      <c r="A71" s="26" t="s">
        <v>228</v>
      </c>
      <c r="B71" s="23" t="s">
        <v>132</v>
      </c>
      <c r="C71" s="22" t="s">
        <v>47</v>
      </c>
      <c r="D71" s="22">
        <v>10</v>
      </c>
      <c r="E71" s="24"/>
      <c r="F71" s="11">
        <f t="shared" si="0"/>
        <v>0</v>
      </c>
    </row>
    <row r="72" spans="1:6" ht="25.5">
      <c r="A72" s="27" t="s">
        <v>229</v>
      </c>
      <c r="B72" s="23" t="s">
        <v>133</v>
      </c>
      <c r="C72" s="22" t="s">
        <v>47</v>
      </c>
      <c r="D72" s="29">
        <v>10</v>
      </c>
      <c r="E72" s="30"/>
      <c r="F72" s="11">
        <f t="shared" si="0"/>
        <v>0</v>
      </c>
    </row>
    <row r="73" spans="1:6" ht="25.5">
      <c r="A73" s="27" t="s">
        <v>230</v>
      </c>
      <c r="B73" s="28" t="s">
        <v>134</v>
      </c>
      <c r="C73" s="22" t="s">
        <v>47</v>
      </c>
      <c r="D73" s="29">
        <v>20</v>
      </c>
      <c r="E73" s="30"/>
      <c r="F73" s="11">
        <f t="shared" si="0"/>
        <v>0</v>
      </c>
    </row>
    <row r="74" spans="1:6" ht="25.5">
      <c r="A74" s="31" t="s">
        <v>231</v>
      </c>
      <c r="B74" s="28" t="s">
        <v>135</v>
      </c>
      <c r="C74" s="22" t="s">
        <v>47</v>
      </c>
      <c r="D74" s="29">
        <v>50</v>
      </c>
      <c r="E74" s="30"/>
      <c r="F74" s="11">
        <f t="shared" ref="F74:F95" si="1">D74*E74</f>
        <v>0</v>
      </c>
    </row>
    <row r="75" spans="1:6" ht="25.5">
      <c r="A75" s="31" t="s">
        <v>232</v>
      </c>
      <c r="B75" s="28" t="s">
        <v>136</v>
      </c>
      <c r="C75" s="22" t="s">
        <v>47</v>
      </c>
      <c r="D75" s="29">
        <v>100</v>
      </c>
      <c r="E75" s="30"/>
      <c r="F75" s="11">
        <f t="shared" si="1"/>
        <v>0</v>
      </c>
    </row>
    <row r="76" spans="1:6" ht="25.5">
      <c r="A76" s="31" t="s">
        <v>233</v>
      </c>
      <c r="B76" s="28" t="s">
        <v>137</v>
      </c>
      <c r="C76" s="22" t="s">
        <v>47</v>
      </c>
      <c r="D76" s="29">
        <v>50</v>
      </c>
      <c r="E76" s="30"/>
      <c r="F76" s="11">
        <f t="shared" si="1"/>
        <v>0</v>
      </c>
    </row>
    <row r="77" spans="1:6" ht="25.5">
      <c r="A77" s="31" t="s">
        <v>150</v>
      </c>
      <c r="B77" s="28" t="s">
        <v>138</v>
      </c>
      <c r="C77" s="22" t="s">
        <v>47</v>
      </c>
      <c r="D77" s="29">
        <v>50</v>
      </c>
      <c r="E77" s="30"/>
      <c r="F77" s="11">
        <f t="shared" si="1"/>
        <v>0</v>
      </c>
    </row>
    <row r="78" spans="1:6" ht="25.5">
      <c r="A78" s="31" t="s">
        <v>151</v>
      </c>
      <c r="B78" s="28" t="s">
        <v>139</v>
      </c>
      <c r="C78" s="22" t="s">
        <v>47</v>
      </c>
      <c r="D78" s="29">
        <v>50</v>
      </c>
      <c r="E78" s="30"/>
      <c r="F78" s="11">
        <f t="shared" si="1"/>
        <v>0</v>
      </c>
    </row>
    <row r="79" spans="1:6" ht="25.5">
      <c r="A79" s="31" t="s">
        <v>152</v>
      </c>
      <c r="B79" s="28" t="s">
        <v>140</v>
      </c>
      <c r="C79" s="22" t="s">
        <v>47</v>
      </c>
      <c r="D79" s="29">
        <v>10</v>
      </c>
      <c r="E79" s="30"/>
      <c r="F79" s="11">
        <f t="shared" si="1"/>
        <v>0</v>
      </c>
    </row>
    <row r="80" spans="1:6" ht="25.5">
      <c r="A80" s="27">
        <v>11018</v>
      </c>
      <c r="B80" s="28" t="s">
        <v>141</v>
      </c>
      <c r="C80" s="22" t="s">
        <v>47</v>
      </c>
      <c r="D80" s="29">
        <v>10</v>
      </c>
      <c r="E80" s="30"/>
      <c r="F80" s="11">
        <f t="shared" si="1"/>
        <v>0</v>
      </c>
    </row>
    <row r="81" spans="1:6" ht="25.5">
      <c r="A81" s="31" t="s">
        <v>153</v>
      </c>
      <c r="B81" s="28" t="s">
        <v>142</v>
      </c>
      <c r="C81" s="22" t="s">
        <v>47</v>
      </c>
      <c r="D81" s="29">
        <v>1800</v>
      </c>
      <c r="E81" s="30"/>
      <c r="F81" s="11">
        <f t="shared" si="1"/>
        <v>0</v>
      </c>
    </row>
    <row r="82" spans="1:6" ht="25.5">
      <c r="A82" s="31" t="s">
        <v>154</v>
      </c>
      <c r="B82" s="28" t="s">
        <v>143</v>
      </c>
      <c r="C82" s="22" t="s">
        <v>47</v>
      </c>
      <c r="D82" s="29">
        <v>20</v>
      </c>
      <c r="E82" s="30"/>
      <c r="F82" s="11">
        <f t="shared" si="1"/>
        <v>0</v>
      </c>
    </row>
    <row r="83" spans="1:6" ht="25.5">
      <c r="A83" s="31" t="s">
        <v>155</v>
      </c>
      <c r="B83" s="28" t="s">
        <v>144</v>
      </c>
      <c r="C83" s="22" t="s">
        <v>47</v>
      </c>
      <c r="D83" s="29">
        <v>10</v>
      </c>
      <c r="E83" s="30"/>
      <c r="F83" s="11">
        <f t="shared" si="1"/>
        <v>0</v>
      </c>
    </row>
    <row r="84" spans="1:6" ht="25.5">
      <c r="A84" s="31" t="s">
        <v>156</v>
      </c>
      <c r="B84" s="28" t="s">
        <v>145</v>
      </c>
      <c r="C84" s="22" t="s">
        <v>47</v>
      </c>
      <c r="D84" s="29">
        <v>10</v>
      </c>
      <c r="E84" s="30"/>
      <c r="F84" s="11">
        <f t="shared" si="1"/>
        <v>0</v>
      </c>
    </row>
    <row r="85" spans="1:6" ht="25.5">
      <c r="A85" s="31" t="s">
        <v>157</v>
      </c>
      <c r="B85" s="28" t="s">
        <v>146</v>
      </c>
      <c r="C85" s="22" t="s">
        <v>47</v>
      </c>
      <c r="D85" s="29">
        <v>10</v>
      </c>
      <c r="E85" s="30"/>
      <c r="F85" s="11">
        <f t="shared" si="1"/>
        <v>0</v>
      </c>
    </row>
    <row r="86" spans="1:6" ht="25.5">
      <c r="A86" s="31" t="s">
        <v>158</v>
      </c>
      <c r="B86" s="28" t="s">
        <v>147</v>
      </c>
      <c r="C86" s="22" t="s">
        <v>47</v>
      </c>
      <c r="D86" s="29">
        <v>10</v>
      </c>
      <c r="E86" s="30"/>
      <c r="F86" s="11">
        <f t="shared" si="1"/>
        <v>0</v>
      </c>
    </row>
    <row r="87" spans="1:6" ht="25.5">
      <c r="A87" s="31" t="s">
        <v>148</v>
      </c>
      <c r="B87" s="28" t="s">
        <v>149</v>
      </c>
      <c r="C87" s="22" t="s">
        <v>23</v>
      </c>
      <c r="D87" s="29">
        <v>22</v>
      </c>
      <c r="E87" s="30"/>
      <c r="F87" s="11">
        <f t="shared" si="1"/>
        <v>0</v>
      </c>
    </row>
    <row r="88" spans="1:6" ht="89.25">
      <c r="A88" s="32" t="s">
        <v>159</v>
      </c>
      <c r="B88" s="33" t="s">
        <v>254</v>
      </c>
      <c r="C88" s="19"/>
      <c r="D88" s="34"/>
      <c r="E88" s="35"/>
      <c r="F88" s="35"/>
    </row>
    <row r="89" spans="1:6" ht="25.5">
      <c r="A89" s="31" t="s">
        <v>160</v>
      </c>
      <c r="B89" s="28" t="s">
        <v>161</v>
      </c>
      <c r="C89" s="22" t="s">
        <v>23</v>
      </c>
      <c r="D89" s="29">
        <v>8</v>
      </c>
      <c r="E89" s="30"/>
      <c r="F89" s="11">
        <f t="shared" si="1"/>
        <v>0</v>
      </c>
    </row>
    <row r="90" spans="1:6" ht="25.5">
      <c r="A90" s="31" t="s">
        <v>162</v>
      </c>
      <c r="B90" s="28" t="s">
        <v>163</v>
      </c>
      <c r="C90" s="22" t="s">
        <v>23</v>
      </c>
      <c r="D90" s="29">
        <v>20</v>
      </c>
      <c r="E90" s="30"/>
      <c r="F90" s="11">
        <f t="shared" si="1"/>
        <v>0</v>
      </c>
    </row>
    <row r="91" spans="1:6" ht="25.5">
      <c r="A91" s="31" t="s">
        <v>164</v>
      </c>
      <c r="B91" s="28" t="s">
        <v>165</v>
      </c>
      <c r="C91" s="22" t="s">
        <v>23</v>
      </c>
      <c r="D91" s="29">
        <v>4</v>
      </c>
      <c r="E91" s="30"/>
      <c r="F91" s="11">
        <f t="shared" si="1"/>
        <v>0</v>
      </c>
    </row>
    <row r="92" spans="1:6" ht="25.5">
      <c r="A92" s="31" t="s">
        <v>166</v>
      </c>
      <c r="B92" s="28" t="s">
        <v>167</v>
      </c>
      <c r="C92" s="22" t="s">
        <v>23</v>
      </c>
      <c r="D92" s="29">
        <v>10</v>
      </c>
      <c r="E92" s="30"/>
      <c r="F92" s="11">
        <f t="shared" si="1"/>
        <v>0</v>
      </c>
    </row>
    <row r="93" spans="1:6" ht="25.5">
      <c r="A93" s="31" t="s">
        <v>168</v>
      </c>
      <c r="B93" s="28" t="s">
        <v>169</v>
      </c>
      <c r="C93" s="22" t="s">
        <v>23</v>
      </c>
      <c r="D93" s="29">
        <v>28</v>
      </c>
      <c r="E93" s="30"/>
      <c r="F93" s="11">
        <f t="shared" si="1"/>
        <v>0</v>
      </c>
    </row>
    <row r="94" spans="1:6" ht="25.5">
      <c r="A94" s="31" t="s">
        <v>170</v>
      </c>
      <c r="B94" s="28" t="s">
        <v>171</v>
      </c>
      <c r="C94" s="22" t="s">
        <v>23</v>
      </c>
      <c r="D94" s="29">
        <v>4</v>
      </c>
      <c r="E94" s="30"/>
      <c r="F94" s="11">
        <f t="shared" si="1"/>
        <v>0</v>
      </c>
    </row>
    <row r="95" spans="1:6" ht="25.5">
      <c r="A95" s="31" t="s">
        <v>172</v>
      </c>
      <c r="B95" s="28" t="s">
        <v>173</v>
      </c>
      <c r="C95" s="22" t="s">
        <v>23</v>
      </c>
      <c r="D95" s="29">
        <v>32</v>
      </c>
      <c r="E95" s="30"/>
      <c r="F95" s="11">
        <f t="shared" si="1"/>
        <v>0</v>
      </c>
    </row>
    <row r="96" spans="1:6" ht="25.5">
      <c r="A96" s="32" t="s">
        <v>174</v>
      </c>
      <c r="B96" s="33" t="s">
        <v>175</v>
      </c>
      <c r="C96" s="19"/>
      <c r="D96" s="34"/>
      <c r="E96" s="35"/>
      <c r="F96" s="35"/>
    </row>
    <row r="97" spans="1:6">
      <c r="A97" s="31"/>
      <c r="B97" s="28" t="s">
        <v>176</v>
      </c>
      <c r="C97" s="22"/>
      <c r="D97" s="29"/>
      <c r="E97" s="29"/>
      <c r="F97" s="29"/>
    </row>
    <row r="98" spans="1:6">
      <c r="A98" s="31" t="s">
        <v>177</v>
      </c>
      <c r="B98" s="28" t="s">
        <v>178</v>
      </c>
      <c r="C98" s="22" t="s">
        <v>23</v>
      </c>
      <c r="D98" s="29">
        <v>1</v>
      </c>
      <c r="E98" s="30"/>
      <c r="F98" s="11">
        <f t="shared" ref="F98:F126" si="2">D98*E98</f>
        <v>0</v>
      </c>
    </row>
    <row r="99" spans="1:6">
      <c r="A99" s="31" t="s">
        <v>179</v>
      </c>
      <c r="B99" s="28" t="s">
        <v>180</v>
      </c>
      <c r="C99" s="22" t="s">
        <v>181</v>
      </c>
      <c r="D99" s="29">
        <v>200</v>
      </c>
      <c r="E99" s="30"/>
      <c r="F99" s="11">
        <f t="shared" si="2"/>
        <v>0</v>
      </c>
    </row>
    <row r="100" spans="1:6">
      <c r="A100" s="31"/>
      <c r="B100" s="28" t="s">
        <v>182</v>
      </c>
      <c r="C100" s="22"/>
      <c r="D100" s="29"/>
      <c r="E100" s="29"/>
      <c r="F100" s="11"/>
    </row>
    <row r="101" spans="1:6">
      <c r="A101" s="31" t="s">
        <v>183</v>
      </c>
      <c r="B101" s="28" t="s">
        <v>184</v>
      </c>
      <c r="C101" s="22" t="s">
        <v>23</v>
      </c>
      <c r="D101" s="29">
        <v>1</v>
      </c>
      <c r="E101" s="30"/>
      <c r="F101" s="11">
        <f t="shared" si="2"/>
        <v>0</v>
      </c>
    </row>
    <row r="102" spans="1:6">
      <c r="A102" s="31" t="s">
        <v>185</v>
      </c>
      <c r="B102" s="28" t="s">
        <v>186</v>
      </c>
      <c r="C102" s="22" t="s">
        <v>181</v>
      </c>
      <c r="D102" s="29">
        <v>200</v>
      </c>
      <c r="E102" s="30"/>
      <c r="F102" s="11">
        <f t="shared" si="2"/>
        <v>0</v>
      </c>
    </row>
    <row r="103" spans="1:6">
      <c r="A103" s="31"/>
      <c r="B103" s="28" t="s">
        <v>187</v>
      </c>
      <c r="C103" s="22"/>
      <c r="D103" s="29"/>
      <c r="E103" s="29"/>
      <c r="F103" s="11"/>
    </row>
    <row r="104" spans="1:6">
      <c r="A104" s="31" t="s">
        <v>188</v>
      </c>
      <c r="B104" s="28" t="s">
        <v>189</v>
      </c>
      <c r="C104" s="22" t="s">
        <v>23</v>
      </c>
      <c r="D104" s="29">
        <v>1</v>
      </c>
      <c r="E104" s="30"/>
      <c r="F104" s="11">
        <f t="shared" si="2"/>
        <v>0</v>
      </c>
    </row>
    <row r="105" spans="1:6">
      <c r="A105" s="31" t="s">
        <v>190</v>
      </c>
      <c r="B105" s="28" t="s">
        <v>191</v>
      </c>
      <c r="C105" s="22" t="s">
        <v>23</v>
      </c>
      <c r="D105" s="29">
        <v>1</v>
      </c>
      <c r="E105" s="30"/>
      <c r="F105" s="11">
        <f t="shared" si="2"/>
        <v>0</v>
      </c>
    </row>
    <row r="106" spans="1:6">
      <c r="A106" s="32" t="s">
        <v>192</v>
      </c>
      <c r="B106" s="33" t="s">
        <v>193</v>
      </c>
      <c r="C106" s="19"/>
      <c r="D106" s="34"/>
      <c r="E106" s="35"/>
      <c r="F106" s="35"/>
    </row>
    <row r="107" spans="1:6">
      <c r="A107" s="31" t="s">
        <v>0</v>
      </c>
      <c r="B107" s="28" t="s">
        <v>194</v>
      </c>
      <c r="C107" s="22" t="s">
        <v>23</v>
      </c>
      <c r="D107" s="29">
        <v>20</v>
      </c>
      <c r="E107" s="30"/>
      <c r="F107" s="11">
        <f t="shared" si="2"/>
        <v>0</v>
      </c>
    </row>
    <row r="108" spans="1:6">
      <c r="A108" s="31" t="s">
        <v>1</v>
      </c>
      <c r="B108" s="28" t="s">
        <v>195</v>
      </c>
      <c r="C108" s="22" t="s">
        <v>196</v>
      </c>
      <c r="D108" s="29">
        <v>1300</v>
      </c>
      <c r="E108" s="30"/>
      <c r="F108" s="11">
        <f t="shared" si="2"/>
        <v>0</v>
      </c>
    </row>
    <row r="109" spans="1:6" ht="25.5">
      <c r="A109" s="31" t="s">
        <v>2</v>
      </c>
      <c r="B109" s="28" t="s">
        <v>197</v>
      </c>
      <c r="C109" s="22" t="s">
        <v>23</v>
      </c>
      <c r="D109" s="29">
        <v>20</v>
      </c>
      <c r="E109" s="30"/>
      <c r="F109" s="11">
        <f t="shared" si="2"/>
        <v>0</v>
      </c>
    </row>
    <row r="110" spans="1:6" ht="25.5">
      <c r="A110" s="31" t="s">
        <v>3</v>
      </c>
      <c r="B110" s="28" t="s">
        <v>198</v>
      </c>
      <c r="C110" s="22" t="s">
        <v>196</v>
      </c>
      <c r="D110" s="29">
        <v>1300</v>
      </c>
      <c r="E110" s="30"/>
      <c r="F110" s="11">
        <f t="shared" si="2"/>
        <v>0</v>
      </c>
    </row>
    <row r="111" spans="1:6" ht="25.5">
      <c r="A111" s="31" t="s">
        <v>4</v>
      </c>
      <c r="B111" s="28" t="s">
        <v>199</v>
      </c>
      <c r="C111" s="22" t="s">
        <v>23</v>
      </c>
      <c r="D111" s="29">
        <v>20</v>
      </c>
      <c r="E111" s="30"/>
      <c r="F111" s="11">
        <f t="shared" si="2"/>
        <v>0</v>
      </c>
    </row>
    <row r="112" spans="1:6" ht="25.5">
      <c r="A112" s="31" t="s">
        <v>5</v>
      </c>
      <c r="B112" s="28" t="s">
        <v>200</v>
      </c>
      <c r="C112" s="22" t="s">
        <v>196</v>
      </c>
      <c r="D112" s="29">
        <v>1300</v>
      </c>
      <c r="E112" s="30"/>
      <c r="F112" s="11">
        <f t="shared" si="2"/>
        <v>0</v>
      </c>
    </row>
    <row r="113" spans="1:189" ht="38.25">
      <c r="A113" s="31" t="s">
        <v>201</v>
      </c>
      <c r="B113" s="28" t="s">
        <v>202</v>
      </c>
      <c r="C113" s="22" t="s">
        <v>23</v>
      </c>
      <c r="D113" s="29">
        <v>8</v>
      </c>
      <c r="E113" s="30"/>
      <c r="F113" s="11">
        <f t="shared" si="2"/>
        <v>0</v>
      </c>
    </row>
    <row r="114" spans="1:189" ht="25.5">
      <c r="A114" s="32" t="s">
        <v>203</v>
      </c>
      <c r="B114" s="33" t="s">
        <v>204</v>
      </c>
      <c r="C114" s="19"/>
      <c r="D114" s="34"/>
      <c r="E114" s="35"/>
      <c r="F114" s="35"/>
      <c r="G114" s="45"/>
      <c r="H114" s="45"/>
      <c r="I114" s="45"/>
      <c r="J114" s="45"/>
      <c r="K114" s="45"/>
      <c r="L114" s="45"/>
      <c r="M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  <c r="CU114" s="45"/>
      <c r="CV114" s="45"/>
      <c r="CW114" s="45"/>
      <c r="CX114" s="45"/>
      <c r="CY114" s="45"/>
      <c r="CZ114" s="45"/>
      <c r="DA114" s="45"/>
      <c r="DB114" s="45"/>
      <c r="DC114" s="45"/>
      <c r="DD114" s="45"/>
      <c r="DE114" s="45"/>
      <c r="DF114" s="45"/>
      <c r="DG114" s="45"/>
      <c r="DH114" s="45"/>
      <c r="DI114" s="45"/>
      <c r="DJ114" s="45"/>
      <c r="DK114" s="45"/>
      <c r="DL114" s="45"/>
      <c r="DM114" s="45"/>
      <c r="DN114" s="45"/>
      <c r="DO114" s="45"/>
      <c r="DP114" s="45"/>
      <c r="DQ114" s="45"/>
      <c r="DR114" s="45"/>
      <c r="DS114" s="45"/>
      <c r="DT114" s="45"/>
      <c r="DU114" s="45"/>
      <c r="DV114" s="45"/>
      <c r="DW114" s="45"/>
      <c r="DX114" s="45"/>
      <c r="DY114" s="45"/>
      <c r="DZ114" s="45"/>
      <c r="EA114" s="45"/>
      <c r="EB114" s="45"/>
      <c r="EC114" s="45"/>
      <c r="ED114" s="45"/>
      <c r="EE114" s="45"/>
      <c r="EF114" s="45"/>
      <c r="EG114" s="45"/>
      <c r="EH114" s="45"/>
      <c r="EI114" s="45"/>
      <c r="EJ114" s="45"/>
      <c r="EK114" s="45"/>
      <c r="EL114" s="45"/>
      <c r="EM114" s="45"/>
      <c r="EN114" s="45"/>
      <c r="EO114" s="45"/>
      <c r="EP114" s="45"/>
      <c r="EQ114" s="45"/>
      <c r="ER114" s="45"/>
      <c r="ES114" s="45"/>
      <c r="ET114" s="45"/>
      <c r="EU114" s="45"/>
      <c r="EV114" s="45"/>
      <c r="EW114" s="45"/>
      <c r="EX114" s="45"/>
      <c r="EY114" s="45"/>
      <c r="EZ114" s="45"/>
      <c r="FA114" s="45"/>
      <c r="FB114" s="45"/>
      <c r="FC114" s="45"/>
      <c r="FD114" s="45"/>
      <c r="FE114" s="45"/>
      <c r="FF114" s="45"/>
      <c r="FG114" s="45"/>
      <c r="FH114" s="45"/>
      <c r="FI114" s="45"/>
      <c r="FJ114" s="45"/>
      <c r="FK114" s="45"/>
      <c r="FL114" s="45"/>
      <c r="FM114" s="45"/>
      <c r="FN114" s="45"/>
      <c r="FO114" s="45"/>
      <c r="FP114" s="45"/>
      <c r="FQ114" s="45"/>
      <c r="FR114" s="45"/>
      <c r="FS114" s="45"/>
      <c r="FT114" s="45"/>
      <c r="FU114" s="45"/>
      <c r="FV114" s="45"/>
      <c r="FW114" s="45"/>
      <c r="FX114" s="45"/>
      <c r="FY114" s="45"/>
      <c r="FZ114" s="45"/>
      <c r="GA114" s="45"/>
      <c r="GB114" s="45"/>
      <c r="GC114" s="45"/>
      <c r="GD114" s="45"/>
      <c r="GE114" s="45"/>
      <c r="GF114" s="45"/>
      <c r="GG114" s="45"/>
    </row>
    <row r="115" spans="1:189" s="36" customFormat="1" ht="25.5">
      <c r="A115" s="31" t="s">
        <v>6</v>
      </c>
      <c r="B115" s="28" t="s">
        <v>205</v>
      </c>
      <c r="C115" s="22" t="s">
        <v>23</v>
      </c>
      <c r="D115" s="29">
        <v>2</v>
      </c>
      <c r="E115" s="30"/>
      <c r="F115" s="11">
        <f t="shared" si="2"/>
        <v>0</v>
      </c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6"/>
      <c r="BZ115" s="46"/>
      <c r="CA115" s="46"/>
      <c r="CB115" s="46"/>
      <c r="CC115" s="46"/>
      <c r="CD115" s="46"/>
      <c r="CE115" s="46"/>
      <c r="CF115" s="46"/>
      <c r="CG115" s="46"/>
      <c r="CH115" s="46"/>
      <c r="CI115" s="46"/>
      <c r="CJ115" s="46"/>
      <c r="CK115" s="46"/>
      <c r="CL115" s="46"/>
      <c r="CM115" s="46"/>
      <c r="CN115" s="46"/>
      <c r="CO115" s="46"/>
      <c r="CP115" s="46"/>
      <c r="CQ115" s="46"/>
      <c r="CR115" s="46"/>
      <c r="CS115" s="46"/>
      <c r="CT115" s="46"/>
      <c r="CU115" s="46"/>
      <c r="CV115" s="46"/>
      <c r="CW115" s="46"/>
      <c r="CX115" s="46"/>
      <c r="CY115" s="46"/>
      <c r="CZ115" s="46"/>
      <c r="DA115" s="46"/>
      <c r="DB115" s="46"/>
      <c r="DC115" s="46"/>
      <c r="DD115" s="46"/>
      <c r="DE115" s="46"/>
      <c r="DF115" s="46"/>
      <c r="DG115" s="46"/>
      <c r="DH115" s="46"/>
      <c r="DI115" s="46"/>
      <c r="DJ115" s="46"/>
      <c r="DK115" s="46"/>
      <c r="DL115" s="46"/>
      <c r="DM115" s="46"/>
      <c r="DN115" s="46"/>
      <c r="DO115" s="46"/>
      <c r="DP115" s="46"/>
      <c r="DQ115" s="46"/>
      <c r="DR115" s="46"/>
      <c r="DS115" s="46"/>
      <c r="DT115" s="46"/>
      <c r="DU115" s="46"/>
      <c r="DV115" s="46"/>
      <c r="DW115" s="46"/>
      <c r="DX115" s="46"/>
      <c r="DY115" s="46"/>
      <c r="DZ115" s="46"/>
      <c r="EA115" s="46"/>
      <c r="EB115" s="46"/>
      <c r="EC115" s="46"/>
      <c r="ED115" s="46"/>
      <c r="EE115" s="46"/>
      <c r="EF115" s="46"/>
      <c r="EG115" s="46"/>
      <c r="EH115" s="46"/>
      <c r="EI115" s="46"/>
      <c r="EJ115" s="46"/>
      <c r="EK115" s="46"/>
      <c r="EL115" s="46"/>
      <c r="EM115" s="46"/>
      <c r="EN115" s="46"/>
      <c r="EO115" s="46"/>
      <c r="EP115" s="46"/>
      <c r="EQ115" s="46"/>
      <c r="ER115" s="46"/>
      <c r="ES115" s="46"/>
      <c r="ET115" s="46"/>
      <c r="EU115" s="46"/>
      <c r="EV115" s="46"/>
      <c r="EW115" s="46"/>
      <c r="EX115" s="46"/>
      <c r="EY115" s="46"/>
      <c r="EZ115" s="46"/>
      <c r="FA115" s="46"/>
      <c r="FB115" s="46"/>
      <c r="FC115" s="46"/>
      <c r="FD115" s="46"/>
      <c r="FE115" s="46"/>
      <c r="FF115" s="46"/>
      <c r="FG115" s="46"/>
      <c r="FH115" s="46"/>
      <c r="FI115" s="46"/>
      <c r="FJ115" s="46"/>
      <c r="FK115" s="46"/>
      <c r="FL115" s="46"/>
      <c r="FM115" s="46"/>
      <c r="FN115" s="46"/>
      <c r="FO115" s="46"/>
      <c r="FP115" s="46"/>
      <c r="FQ115" s="46"/>
      <c r="FR115" s="46"/>
      <c r="FS115" s="46"/>
      <c r="FT115" s="46"/>
      <c r="FU115" s="46"/>
      <c r="FV115" s="46"/>
      <c r="FW115" s="46"/>
      <c r="FX115" s="46"/>
      <c r="FY115" s="46"/>
      <c r="FZ115" s="46"/>
      <c r="GA115" s="46"/>
      <c r="GB115" s="46"/>
      <c r="GC115" s="46"/>
      <c r="GD115" s="46"/>
      <c r="GE115" s="46"/>
      <c r="GF115" s="46"/>
      <c r="GG115" s="46"/>
    </row>
    <row r="116" spans="1:189" s="36" customFormat="1" ht="38.25">
      <c r="A116" s="31" t="s">
        <v>7</v>
      </c>
      <c r="B116" s="28" t="s">
        <v>206</v>
      </c>
      <c r="C116" s="22" t="s">
        <v>23</v>
      </c>
      <c r="D116" s="29">
        <v>2</v>
      </c>
      <c r="E116" s="30"/>
      <c r="F116" s="11">
        <f t="shared" si="2"/>
        <v>0</v>
      </c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  <c r="BP116" s="46"/>
      <c r="BQ116" s="46"/>
      <c r="BR116" s="46"/>
      <c r="BS116" s="46"/>
      <c r="BT116" s="46"/>
      <c r="BU116" s="46"/>
      <c r="BV116" s="46"/>
      <c r="BW116" s="46"/>
      <c r="BX116" s="46"/>
      <c r="BY116" s="46"/>
      <c r="BZ116" s="46"/>
      <c r="CA116" s="46"/>
      <c r="CB116" s="46"/>
      <c r="CC116" s="46"/>
      <c r="CD116" s="46"/>
      <c r="CE116" s="46"/>
      <c r="CF116" s="46"/>
      <c r="CG116" s="46"/>
      <c r="CH116" s="46"/>
      <c r="CI116" s="46"/>
      <c r="CJ116" s="46"/>
      <c r="CK116" s="46"/>
      <c r="CL116" s="46"/>
      <c r="CM116" s="46"/>
      <c r="CN116" s="46"/>
      <c r="CO116" s="46"/>
      <c r="CP116" s="46"/>
      <c r="CQ116" s="46"/>
      <c r="CR116" s="46"/>
      <c r="CS116" s="46"/>
      <c r="CT116" s="46"/>
      <c r="CU116" s="46"/>
      <c r="CV116" s="46"/>
      <c r="CW116" s="46"/>
      <c r="CX116" s="46"/>
      <c r="CY116" s="46"/>
      <c r="CZ116" s="46"/>
      <c r="DA116" s="46"/>
      <c r="DB116" s="46"/>
      <c r="DC116" s="46"/>
      <c r="DD116" s="46"/>
      <c r="DE116" s="46"/>
      <c r="DF116" s="46"/>
      <c r="DG116" s="46"/>
      <c r="DH116" s="46"/>
      <c r="DI116" s="46"/>
      <c r="DJ116" s="46"/>
      <c r="DK116" s="46"/>
      <c r="DL116" s="46"/>
      <c r="DM116" s="46"/>
      <c r="DN116" s="46"/>
      <c r="DO116" s="46"/>
      <c r="DP116" s="46"/>
      <c r="DQ116" s="46"/>
      <c r="DR116" s="46"/>
      <c r="DS116" s="46"/>
      <c r="DT116" s="46"/>
      <c r="DU116" s="46"/>
      <c r="DV116" s="46"/>
      <c r="DW116" s="46"/>
      <c r="DX116" s="46"/>
      <c r="DY116" s="46"/>
      <c r="DZ116" s="46"/>
      <c r="EA116" s="46"/>
      <c r="EB116" s="46"/>
      <c r="EC116" s="46"/>
      <c r="ED116" s="46"/>
      <c r="EE116" s="46"/>
      <c r="EF116" s="46"/>
      <c r="EG116" s="46"/>
      <c r="EH116" s="46"/>
      <c r="EI116" s="46"/>
      <c r="EJ116" s="46"/>
      <c r="EK116" s="46"/>
      <c r="EL116" s="46"/>
      <c r="EM116" s="46"/>
      <c r="EN116" s="46"/>
      <c r="EO116" s="46"/>
      <c r="EP116" s="46"/>
      <c r="EQ116" s="46"/>
      <c r="ER116" s="46"/>
      <c r="ES116" s="46"/>
      <c r="ET116" s="46"/>
      <c r="EU116" s="46"/>
      <c r="EV116" s="46"/>
      <c r="EW116" s="46"/>
      <c r="EX116" s="46"/>
      <c r="EY116" s="46"/>
      <c r="EZ116" s="46"/>
      <c r="FA116" s="46"/>
      <c r="FB116" s="46"/>
      <c r="FC116" s="46"/>
      <c r="FD116" s="46"/>
      <c r="FE116" s="46"/>
      <c r="FF116" s="46"/>
      <c r="FG116" s="46"/>
      <c r="FH116" s="46"/>
      <c r="FI116" s="46"/>
      <c r="FJ116" s="46"/>
      <c r="FK116" s="46"/>
      <c r="FL116" s="46"/>
      <c r="FM116" s="46"/>
      <c r="FN116" s="46"/>
      <c r="FO116" s="46"/>
      <c r="FP116" s="46"/>
      <c r="FQ116" s="46"/>
      <c r="FR116" s="46"/>
      <c r="FS116" s="46"/>
      <c r="FT116" s="46"/>
      <c r="FU116" s="46"/>
      <c r="FV116" s="46"/>
      <c r="FW116" s="46"/>
      <c r="FX116" s="46"/>
      <c r="FY116" s="46"/>
      <c r="FZ116" s="46"/>
      <c r="GA116" s="46"/>
      <c r="GB116" s="46"/>
      <c r="GC116" s="46"/>
      <c r="GD116" s="46"/>
      <c r="GE116" s="46"/>
      <c r="GF116" s="46"/>
      <c r="GG116" s="46"/>
    </row>
    <row r="117" spans="1:189" s="36" customFormat="1" ht="38.25">
      <c r="A117" s="31" t="s">
        <v>8</v>
      </c>
      <c r="B117" s="28" t="s">
        <v>207</v>
      </c>
      <c r="C117" s="22" t="s">
        <v>23</v>
      </c>
      <c r="D117" s="29">
        <v>2</v>
      </c>
      <c r="E117" s="30"/>
      <c r="F117" s="11">
        <f t="shared" si="2"/>
        <v>0</v>
      </c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  <c r="BP117" s="46"/>
      <c r="BQ117" s="46"/>
      <c r="BR117" s="46"/>
      <c r="BS117" s="46"/>
      <c r="BT117" s="46"/>
      <c r="BU117" s="46"/>
      <c r="BV117" s="46"/>
      <c r="BW117" s="46"/>
      <c r="BX117" s="46"/>
      <c r="BY117" s="46"/>
      <c r="BZ117" s="46"/>
      <c r="CA117" s="46"/>
      <c r="CB117" s="46"/>
      <c r="CC117" s="46"/>
      <c r="CD117" s="46"/>
      <c r="CE117" s="46"/>
      <c r="CF117" s="46"/>
      <c r="CG117" s="46"/>
      <c r="CH117" s="46"/>
      <c r="CI117" s="46"/>
      <c r="CJ117" s="46"/>
      <c r="CK117" s="46"/>
      <c r="CL117" s="46"/>
      <c r="CM117" s="46"/>
      <c r="CN117" s="46"/>
      <c r="CO117" s="46"/>
      <c r="CP117" s="46"/>
      <c r="CQ117" s="46"/>
      <c r="CR117" s="46"/>
      <c r="CS117" s="46"/>
      <c r="CT117" s="46"/>
      <c r="CU117" s="46"/>
      <c r="CV117" s="46"/>
      <c r="CW117" s="46"/>
      <c r="CX117" s="46"/>
      <c r="CY117" s="46"/>
      <c r="CZ117" s="46"/>
      <c r="DA117" s="46"/>
      <c r="DB117" s="46"/>
      <c r="DC117" s="46"/>
      <c r="DD117" s="46"/>
      <c r="DE117" s="46"/>
      <c r="DF117" s="46"/>
      <c r="DG117" s="46"/>
      <c r="DH117" s="46"/>
      <c r="DI117" s="46"/>
      <c r="DJ117" s="46"/>
      <c r="DK117" s="46"/>
      <c r="DL117" s="46"/>
      <c r="DM117" s="46"/>
      <c r="DN117" s="46"/>
      <c r="DO117" s="46"/>
      <c r="DP117" s="46"/>
      <c r="DQ117" s="46"/>
      <c r="DR117" s="46"/>
      <c r="DS117" s="46"/>
      <c r="DT117" s="46"/>
      <c r="DU117" s="46"/>
      <c r="DV117" s="46"/>
      <c r="DW117" s="46"/>
      <c r="DX117" s="46"/>
      <c r="DY117" s="46"/>
      <c r="DZ117" s="46"/>
      <c r="EA117" s="46"/>
      <c r="EB117" s="46"/>
      <c r="EC117" s="46"/>
      <c r="ED117" s="46"/>
      <c r="EE117" s="46"/>
      <c r="EF117" s="46"/>
      <c r="EG117" s="46"/>
      <c r="EH117" s="46"/>
      <c r="EI117" s="46"/>
      <c r="EJ117" s="46"/>
      <c r="EK117" s="46"/>
      <c r="EL117" s="46"/>
      <c r="EM117" s="46"/>
      <c r="EN117" s="46"/>
      <c r="EO117" s="46"/>
      <c r="EP117" s="46"/>
      <c r="EQ117" s="46"/>
      <c r="ER117" s="46"/>
      <c r="ES117" s="46"/>
      <c r="ET117" s="46"/>
      <c r="EU117" s="46"/>
      <c r="EV117" s="46"/>
      <c r="EW117" s="46"/>
      <c r="EX117" s="46"/>
      <c r="EY117" s="46"/>
      <c r="EZ117" s="46"/>
      <c r="FA117" s="46"/>
      <c r="FB117" s="46"/>
      <c r="FC117" s="46"/>
      <c r="FD117" s="46"/>
      <c r="FE117" s="46"/>
      <c r="FF117" s="46"/>
      <c r="FG117" s="46"/>
      <c r="FH117" s="46"/>
      <c r="FI117" s="46"/>
      <c r="FJ117" s="46"/>
      <c r="FK117" s="46"/>
      <c r="FL117" s="46"/>
      <c r="FM117" s="46"/>
      <c r="FN117" s="46"/>
      <c r="FO117" s="46"/>
      <c r="FP117" s="46"/>
      <c r="FQ117" s="46"/>
      <c r="FR117" s="46"/>
      <c r="FS117" s="46"/>
      <c r="FT117" s="46"/>
      <c r="FU117" s="46"/>
      <c r="FV117" s="46"/>
      <c r="FW117" s="46"/>
      <c r="FX117" s="46"/>
      <c r="FY117" s="46"/>
      <c r="FZ117" s="46"/>
      <c r="GA117" s="46"/>
      <c r="GB117" s="46"/>
      <c r="GC117" s="46"/>
      <c r="GD117" s="46"/>
      <c r="GE117" s="46"/>
      <c r="GF117" s="46"/>
      <c r="GG117" s="46"/>
    </row>
    <row r="118" spans="1:189" s="36" customFormat="1" ht="51">
      <c r="A118" s="31" t="s">
        <v>9</v>
      </c>
      <c r="B118" s="28" t="s">
        <v>235</v>
      </c>
      <c r="C118" s="22" t="s">
        <v>23</v>
      </c>
      <c r="D118" s="29">
        <v>3</v>
      </c>
      <c r="E118" s="30"/>
      <c r="F118" s="11">
        <f t="shared" si="2"/>
        <v>0</v>
      </c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  <c r="BP118" s="46"/>
      <c r="BQ118" s="46"/>
      <c r="BR118" s="46"/>
      <c r="BS118" s="46"/>
      <c r="BT118" s="46"/>
      <c r="BU118" s="46"/>
      <c r="BV118" s="46"/>
      <c r="BW118" s="46"/>
      <c r="BX118" s="46"/>
      <c r="BY118" s="46"/>
      <c r="BZ118" s="46"/>
      <c r="CA118" s="46"/>
      <c r="CB118" s="46"/>
      <c r="CC118" s="46"/>
      <c r="CD118" s="46"/>
      <c r="CE118" s="46"/>
      <c r="CF118" s="46"/>
      <c r="CG118" s="46"/>
      <c r="CH118" s="46"/>
      <c r="CI118" s="46"/>
      <c r="CJ118" s="46"/>
      <c r="CK118" s="46"/>
      <c r="CL118" s="46"/>
      <c r="CM118" s="46"/>
      <c r="CN118" s="46"/>
      <c r="CO118" s="46"/>
      <c r="CP118" s="46"/>
      <c r="CQ118" s="46"/>
      <c r="CR118" s="46"/>
      <c r="CS118" s="46"/>
      <c r="CT118" s="46"/>
      <c r="CU118" s="46"/>
      <c r="CV118" s="46"/>
      <c r="CW118" s="46"/>
      <c r="CX118" s="46"/>
      <c r="CY118" s="46"/>
      <c r="CZ118" s="46"/>
      <c r="DA118" s="46"/>
      <c r="DB118" s="46"/>
      <c r="DC118" s="46"/>
      <c r="DD118" s="46"/>
      <c r="DE118" s="46"/>
      <c r="DF118" s="46"/>
      <c r="DG118" s="46"/>
      <c r="DH118" s="46"/>
      <c r="DI118" s="46"/>
      <c r="DJ118" s="46"/>
      <c r="DK118" s="46"/>
      <c r="DL118" s="46"/>
      <c r="DM118" s="46"/>
      <c r="DN118" s="46"/>
      <c r="DO118" s="46"/>
      <c r="DP118" s="46"/>
      <c r="DQ118" s="46"/>
      <c r="DR118" s="46"/>
      <c r="DS118" s="46"/>
      <c r="DT118" s="46"/>
      <c r="DU118" s="46"/>
      <c r="DV118" s="46"/>
      <c r="DW118" s="46"/>
      <c r="DX118" s="46"/>
      <c r="DY118" s="46"/>
      <c r="DZ118" s="46"/>
      <c r="EA118" s="46"/>
      <c r="EB118" s="46"/>
      <c r="EC118" s="46"/>
      <c r="ED118" s="46"/>
      <c r="EE118" s="46"/>
      <c r="EF118" s="46"/>
      <c r="EG118" s="46"/>
      <c r="EH118" s="46"/>
      <c r="EI118" s="46"/>
      <c r="EJ118" s="46"/>
      <c r="EK118" s="46"/>
      <c r="EL118" s="46"/>
      <c r="EM118" s="46"/>
      <c r="EN118" s="46"/>
      <c r="EO118" s="46"/>
      <c r="EP118" s="46"/>
      <c r="EQ118" s="46"/>
      <c r="ER118" s="46"/>
      <c r="ES118" s="46"/>
      <c r="ET118" s="46"/>
      <c r="EU118" s="46"/>
      <c r="EV118" s="46"/>
      <c r="EW118" s="46"/>
      <c r="EX118" s="46"/>
      <c r="EY118" s="46"/>
      <c r="EZ118" s="46"/>
      <c r="FA118" s="46"/>
      <c r="FB118" s="46"/>
      <c r="FC118" s="46"/>
      <c r="FD118" s="46"/>
      <c r="FE118" s="46"/>
      <c r="FF118" s="46"/>
      <c r="FG118" s="46"/>
      <c r="FH118" s="46"/>
      <c r="FI118" s="46"/>
      <c r="FJ118" s="46"/>
      <c r="FK118" s="46"/>
      <c r="FL118" s="46"/>
      <c r="FM118" s="46"/>
      <c r="FN118" s="46"/>
      <c r="FO118" s="46"/>
      <c r="FP118" s="46"/>
      <c r="FQ118" s="46"/>
      <c r="FR118" s="46"/>
      <c r="FS118" s="46"/>
      <c r="FT118" s="46"/>
      <c r="FU118" s="46"/>
      <c r="FV118" s="46"/>
      <c r="FW118" s="46"/>
      <c r="FX118" s="46"/>
      <c r="FY118" s="46"/>
      <c r="FZ118" s="46"/>
      <c r="GA118" s="46"/>
      <c r="GB118" s="46"/>
      <c r="GC118" s="46"/>
      <c r="GD118" s="46"/>
      <c r="GE118" s="46"/>
      <c r="GF118" s="46"/>
      <c r="GG118" s="46"/>
    </row>
    <row r="119" spans="1:189" s="36" customFormat="1" ht="51">
      <c r="A119" s="31" t="s">
        <v>10</v>
      </c>
      <c r="B119" s="28" t="s">
        <v>236</v>
      </c>
      <c r="C119" s="22" t="s">
        <v>23</v>
      </c>
      <c r="D119" s="29">
        <v>5</v>
      </c>
      <c r="E119" s="30"/>
      <c r="F119" s="11">
        <f t="shared" si="2"/>
        <v>0</v>
      </c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  <c r="BP119" s="46"/>
      <c r="BQ119" s="46"/>
      <c r="BR119" s="46"/>
      <c r="BS119" s="46"/>
      <c r="BT119" s="46"/>
      <c r="BU119" s="46"/>
      <c r="BV119" s="46"/>
      <c r="BW119" s="46"/>
      <c r="BX119" s="46"/>
      <c r="BY119" s="46"/>
      <c r="BZ119" s="46"/>
      <c r="CA119" s="46"/>
      <c r="CB119" s="46"/>
      <c r="CC119" s="46"/>
      <c r="CD119" s="46"/>
      <c r="CE119" s="46"/>
      <c r="CF119" s="46"/>
      <c r="CG119" s="46"/>
      <c r="CH119" s="46"/>
      <c r="CI119" s="46"/>
      <c r="CJ119" s="46"/>
      <c r="CK119" s="46"/>
      <c r="CL119" s="46"/>
      <c r="CM119" s="46"/>
      <c r="CN119" s="46"/>
      <c r="CO119" s="46"/>
      <c r="CP119" s="46"/>
      <c r="CQ119" s="46"/>
      <c r="CR119" s="46"/>
      <c r="CS119" s="46"/>
      <c r="CT119" s="46"/>
      <c r="CU119" s="46"/>
      <c r="CV119" s="46"/>
      <c r="CW119" s="46"/>
      <c r="CX119" s="46"/>
      <c r="CY119" s="46"/>
      <c r="CZ119" s="46"/>
      <c r="DA119" s="46"/>
      <c r="DB119" s="46"/>
      <c r="DC119" s="46"/>
      <c r="DD119" s="46"/>
      <c r="DE119" s="46"/>
      <c r="DF119" s="46"/>
      <c r="DG119" s="46"/>
      <c r="DH119" s="46"/>
      <c r="DI119" s="46"/>
      <c r="DJ119" s="46"/>
      <c r="DK119" s="46"/>
      <c r="DL119" s="46"/>
      <c r="DM119" s="46"/>
      <c r="DN119" s="46"/>
      <c r="DO119" s="46"/>
      <c r="DP119" s="46"/>
      <c r="DQ119" s="46"/>
      <c r="DR119" s="46"/>
      <c r="DS119" s="46"/>
      <c r="DT119" s="46"/>
      <c r="DU119" s="46"/>
      <c r="DV119" s="46"/>
      <c r="DW119" s="46"/>
      <c r="DX119" s="46"/>
      <c r="DY119" s="46"/>
      <c r="DZ119" s="46"/>
      <c r="EA119" s="46"/>
      <c r="EB119" s="46"/>
      <c r="EC119" s="46"/>
      <c r="ED119" s="46"/>
      <c r="EE119" s="46"/>
      <c r="EF119" s="46"/>
      <c r="EG119" s="46"/>
      <c r="EH119" s="46"/>
      <c r="EI119" s="46"/>
      <c r="EJ119" s="46"/>
      <c r="EK119" s="46"/>
      <c r="EL119" s="46"/>
      <c r="EM119" s="46"/>
      <c r="EN119" s="46"/>
      <c r="EO119" s="46"/>
      <c r="EP119" s="46"/>
      <c r="EQ119" s="46"/>
      <c r="ER119" s="46"/>
      <c r="ES119" s="46"/>
      <c r="ET119" s="46"/>
      <c r="EU119" s="46"/>
      <c r="EV119" s="46"/>
      <c r="EW119" s="46"/>
      <c r="EX119" s="46"/>
      <c r="EY119" s="46"/>
      <c r="EZ119" s="46"/>
      <c r="FA119" s="46"/>
      <c r="FB119" s="46"/>
      <c r="FC119" s="46"/>
      <c r="FD119" s="46"/>
      <c r="FE119" s="46"/>
      <c r="FF119" s="46"/>
      <c r="FG119" s="46"/>
      <c r="FH119" s="46"/>
      <c r="FI119" s="46"/>
      <c r="FJ119" s="46"/>
      <c r="FK119" s="46"/>
      <c r="FL119" s="46"/>
      <c r="FM119" s="46"/>
      <c r="FN119" s="46"/>
      <c r="FO119" s="46"/>
      <c r="FP119" s="46"/>
      <c r="FQ119" s="46"/>
      <c r="FR119" s="46"/>
      <c r="FS119" s="46"/>
      <c r="FT119" s="46"/>
      <c r="FU119" s="46"/>
      <c r="FV119" s="46"/>
      <c r="FW119" s="46"/>
      <c r="FX119" s="46"/>
      <c r="FY119" s="46"/>
      <c r="FZ119" s="46"/>
      <c r="GA119" s="46"/>
      <c r="GB119" s="46"/>
      <c r="GC119" s="46"/>
      <c r="GD119" s="46"/>
      <c r="GE119" s="46"/>
      <c r="GF119" s="46"/>
      <c r="GG119" s="46"/>
    </row>
    <row r="120" spans="1:189" s="36" customFormat="1" ht="38.25">
      <c r="A120" s="31" t="s">
        <v>11</v>
      </c>
      <c r="B120" s="28" t="s">
        <v>237</v>
      </c>
      <c r="C120" s="22" t="s">
        <v>23</v>
      </c>
      <c r="D120" s="29">
        <v>3</v>
      </c>
      <c r="E120" s="30"/>
      <c r="F120" s="11">
        <f t="shared" si="2"/>
        <v>0</v>
      </c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  <c r="BP120" s="46"/>
      <c r="BQ120" s="46"/>
      <c r="BR120" s="46"/>
      <c r="BS120" s="46"/>
      <c r="BT120" s="46"/>
      <c r="BU120" s="46"/>
      <c r="BV120" s="46"/>
      <c r="BW120" s="46"/>
      <c r="BX120" s="46"/>
      <c r="BY120" s="46"/>
      <c r="BZ120" s="46"/>
      <c r="CA120" s="46"/>
      <c r="CB120" s="46"/>
      <c r="CC120" s="46"/>
      <c r="CD120" s="46"/>
      <c r="CE120" s="46"/>
      <c r="CF120" s="46"/>
      <c r="CG120" s="46"/>
      <c r="CH120" s="46"/>
      <c r="CI120" s="46"/>
      <c r="CJ120" s="46"/>
      <c r="CK120" s="46"/>
      <c r="CL120" s="46"/>
      <c r="CM120" s="46"/>
      <c r="CN120" s="46"/>
      <c r="CO120" s="46"/>
      <c r="CP120" s="46"/>
      <c r="CQ120" s="46"/>
      <c r="CR120" s="46"/>
      <c r="CS120" s="46"/>
      <c r="CT120" s="46"/>
      <c r="CU120" s="46"/>
      <c r="CV120" s="46"/>
      <c r="CW120" s="46"/>
      <c r="CX120" s="46"/>
      <c r="CY120" s="46"/>
      <c r="CZ120" s="46"/>
      <c r="DA120" s="46"/>
      <c r="DB120" s="46"/>
      <c r="DC120" s="46"/>
      <c r="DD120" s="46"/>
      <c r="DE120" s="46"/>
      <c r="DF120" s="46"/>
      <c r="DG120" s="46"/>
      <c r="DH120" s="46"/>
      <c r="DI120" s="46"/>
      <c r="DJ120" s="46"/>
      <c r="DK120" s="46"/>
      <c r="DL120" s="46"/>
      <c r="DM120" s="46"/>
      <c r="DN120" s="46"/>
      <c r="DO120" s="46"/>
      <c r="DP120" s="46"/>
      <c r="DQ120" s="46"/>
      <c r="DR120" s="46"/>
      <c r="DS120" s="46"/>
      <c r="DT120" s="46"/>
      <c r="DU120" s="46"/>
      <c r="DV120" s="46"/>
      <c r="DW120" s="46"/>
      <c r="DX120" s="46"/>
      <c r="DY120" s="46"/>
      <c r="DZ120" s="46"/>
      <c r="EA120" s="46"/>
      <c r="EB120" s="46"/>
      <c r="EC120" s="46"/>
      <c r="ED120" s="46"/>
      <c r="EE120" s="46"/>
      <c r="EF120" s="46"/>
      <c r="EG120" s="46"/>
      <c r="EH120" s="46"/>
      <c r="EI120" s="46"/>
      <c r="EJ120" s="46"/>
      <c r="EK120" s="46"/>
      <c r="EL120" s="46"/>
      <c r="EM120" s="46"/>
      <c r="EN120" s="46"/>
      <c r="EO120" s="46"/>
      <c r="EP120" s="46"/>
      <c r="EQ120" s="46"/>
      <c r="ER120" s="46"/>
      <c r="ES120" s="46"/>
      <c r="ET120" s="46"/>
      <c r="EU120" s="46"/>
      <c r="EV120" s="46"/>
      <c r="EW120" s="46"/>
      <c r="EX120" s="46"/>
      <c r="EY120" s="46"/>
      <c r="EZ120" s="46"/>
      <c r="FA120" s="46"/>
      <c r="FB120" s="46"/>
      <c r="FC120" s="46"/>
      <c r="FD120" s="46"/>
      <c r="FE120" s="46"/>
      <c r="FF120" s="46"/>
      <c r="FG120" s="46"/>
      <c r="FH120" s="46"/>
      <c r="FI120" s="46"/>
      <c r="FJ120" s="46"/>
      <c r="FK120" s="46"/>
      <c r="FL120" s="46"/>
      <c r="FM120" s="46"/>
      <c r="FN120" s="46"/>
      <c r="FO120" s="46"/>
      <c r="FP120" s="46"/>
      <c r="FQ120" s="46"/>
      <c r="FR120" s="46"/>
      <c r="FS120" s="46"/>
      <c r="FT120" s="46"/>
      <c r="FU120" s="46"/>
      <c r="FV120" s="46"/>
      <c r="FW120" s="46"/>
      <c r="FX120" s="46"/>
      <c r="FY120" s="46"/>
      <c r="FZ120" s="46"/>
      <c r="GA120" s="46"/>
      <c r="GB120" s="46"/>
      <c r="GC120" s="46"/>
      <c r="GD120" s="46"/>
      <c r="GE120" s="46"/>
      <c r="GF120" s="46"/>
      <c r="GG120" s="46"/>
    </row>
    <row r="121" spans="1:189" s="36" customFormat="1" ht="53.25" customHeight="1">
      <c r="A121" s="31" t="s">
        <v>12</v>
      </c>
      <c r="B121" s="28" t="s">
        <v>238</v>
      </c>
      <c r="C121" s="22" t="s">
        <v>23</v>
      </c>
      <c r="D121" s="29">
        <v>5</v>
      </c>
      <c r="E121" s="30"/>
      <c r="F121" s="11">
        <f t="shared" si="2"/>
        <v>0</v>
      </c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  <c r="BP121" s="46"/>
      <c r="BQ121" s="46"/>
      <c r="BR121" s="46"/>
      <c r="BS121" s="46"/>
      <c r="BT121" s="46"/>
      <c r="BU121" s="46"/>
      <c r="BV121" s="46"/>
      <c r="BW121" s="46"/>
      <c r="BX121" s="46"/>
      <c r="BY121" s="46"/>
      <c r="BZ121" s="46"/>
      <c r="CA121" s="46"/>
      <c r="CB121" s="46"/>
      <c r="CC121" s="46"/>
      <c r="CD121" s="46"/>
      <c r="CE121" s="46"/>
      <c r="CF121" s="46"/>
      <c r="CG121" s="46"/>
      <c r="CH121" s="46"/>
      <c r="CI121" s="46"/>
      <c r="CJ121" s="46"/>
      <c r="CK121" s="46"/>
      <c r="CL121" s="46"/>
      <c r="CM121" s="46"/>
      <c r="CN121" s="46"/>
      <c r="CO121" s="46"/>
      <c r="CP121" s="46"/>
      <c r="CQ121" s="46"/>
      <c r="CR121" s="46"/>
      <c r="CS121" s="46"/>
      <c r="CT121" s="46"/>
      <c r="CU121" s="46"/>
      <c r="CV121" s="46"/>
      <c r="CW121" s="46"/>
      <c r="CX121" s="46"/>
      <c r="CY121" s="46"/>
      <c r="CZ121" s="46"/>
      <c r="DA121" s="46"/>
      <c r="DB121" s="46"/>
      <c r="DC121" s="46"/>
      <c r="DD121" s="46"/>
      <c r="DE121" s="46"/>
      <c r="DF121" s="46"/>
      <c r="DG121" s="46"/>
      <c r="DH121" s="46"/>
      <c r="DI121" s="46"/>
      <c r="DJ121" s="46"/>
      <c r="DK121" s="46"/>
      <c r="DL121" s="46"/>
      <c r="DM121" s="46"/>
      <c r="DN121" s="46"/>
      <c r="DO121" s="46"/>
      <c r="DP121" s="46"/>
      <c r="DQ121" s="46"/>
      <c r="DR121" s="46"/>
      <c r="DS121" s="46"/>
      <c r="DT121" s="46"/>
      <c r="DU121" s="46"/>
      <c r="DV121" s="46"/>
      <c r="DW121" s="46"/>
      <c r="DX121" s="46"/>
      <c r="DY121" s="46"/>
      <c r="DZ121" s="46"/>
      <c r="EA121" s="46"/>
      <c r="EB121" s="46"/>
      <c r="EC121" s="46"/>
      <c r="ED121" s="46"/>
      <c r="EE121" s="46"/>
      <c r="EF121" s="46"/>
      <c r="EG121" s="46"/>
      <c r="EH121" s="46"/>
      <c r="EI121" s="46"/>
      <c r="EJ121" s="46"/>
      <c r="EK121" s="46"/>
      <c r="EL121" s="46"/>
      <c r="EM121" s="46"/>
      <c r="EN121" s="46"/>
      <c r="EO121" s="46"/>
      <c r="EP121" s="46"/>
      <c r="EQ121" s="46"/>
      <c r="ER121" s="46"/>
      <c r="ES121" s="46"/>
      <c r="ET121" s="46"/>
      <c r="EU121" s="46"/>
      <c r="EV121" s="46"/>
      <c r="EW121" s="46"/>
      <c r="EX121" s="46"/>
      <c r="EY121" s="46"/>
      <c r="EZ121" s="46"/>
      <c r="FA121" s="46"/>
      <c r="FB121" s="46"/>
      <c r="FC121" s="46"/>
      <c r="FD121" s="46"/>
      <c r="FE121" s="46"/>
      <c r="FF121" s="46"/>
      <c r="FG121" s="46"/>
      <c r="FH121" s="46"/>
      <c r="FI121" s="46"/>
      <c r="FJ121" s="46"/>
      <c r="FK121" s="46"/>
      <c r="FL121" s="46"/>
      <c r="FM121" s="46"/>
      <c r="FN121" s="46"/>
      <c r="FO121" s="46"/>
      <c r="FP121" s="46"/>
      <c r="FQ121" s="46"/>
      <c r="FR121" s="46"/>
      <c r="FS121" s="46"/>
      <c r="FT121" s="46"/>
      <c r="FU121" s="46"/>
      <c r="FV121" s="46"/>
      <c r="FW121" s="46"/>
      <c r="FX121" s="46"/>
      <c r="FY121" s="46"/>
      <c r="FZ121" s="46"/>
      <c r="GA121" s="46"/>
      <c r="GB121" s="46"/>
      <c r="GC121" s="46"/>
      <c r="GD121" s="46"/>
      <c r="GE121" s="46"/>
      <c r="GF121" s="46"/>
      <c r="GG121" s="46"/>
    </row>
    <row r="122" spans="1:189" s="36" customFormat="1" ht="26.25" customHeight="1">
      <c r="A122" s="31" t="s">
        <v>239</v>
      </c>
      <c r="B122" s="28" t="s">
        <v>240</v>
      </c>
      <c r="C122" s="22" t="s">
        <v>23</v>
      </c>
      <c r="D122" s="29">
        <v>10</v>
      </c>
      <c r="E122" s="30"/>
      <c r="F122" s="11">
        <f t="shared" si="2"/>
        <v>0</v>
      </c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6"/>
      <c r="CM122" s="46"/>
      <c r="CN122" s="46"/>
      <c r="CO122" s="46"/>
      <c r="CP122" s="46"/>
      <c r="CQ122" s="46"/>
      <c r="CR122" s="46"/>
      <c r="CS122" s="46"/>
      <c r="CT122" s="46"/>
      <c r="CU122" s="46"/>
      <c r="CV122" s="46"/>
      <c r="CW122" s="46"/>
      <c r="CX122" s="46"/>
      <c r="CY122" s="46"/>
      <c r="CZ122" s="46"/>
      <c r="DA122" s="46"/>
      <c r="DB122" s="46"/>
      <c r="DC122" s="46"/>
      <c r="DD122" s="46"/>
      <c r="DE122" s="46"/>
      <c r="DF122" s="46"/>
      <c r="DG122" s="46"/>
      <c r="DH122" s="46"/>
      <c r="DI122" s="46"/>
      <c r="DJ122" s="46"/>
      <c r="DK122" s="46"/>
      <c r="DL122" s="46"/>
      <c r="DM122" s="46"/>
      <c r="DN122" s="46"/>
      <c r="DO122" s="46"/>
      <c r="DP122" s="46"/>
      <c r="DQ122" s="46"/>
      <c r="DR122" s="46"/>
      <c r="DS122" s="46"/>
      <c r="DT122" s="46"/>
      <c r="DU122" s="46"/>
      <c r="DV122" s="46"/>
      <c r="DW122" s="46"/>
      <c r="DX122" s="46"/>
      <c r="DY122" s="46"/>
      <c r="DZ122" s="46"/>
      <c r="EA122" s="46"/>
      <c r="EB122" s="46"/>
      <c r="EC122" s="46"/>
      <c r="ED122" s="46"/>
      <c r="EE122" s="46"/>
      <c r="EF122" s="46"/>
      <c r="EG122" s="46"/>
      <c r="EH122" s="46"/>
      <c r="EI122" s="46"/>
      <c r="EJ122" s="46"/>
      <c r="EK122" s="46"/>
      <c r="EL122" s="46"/>
      <c r="EM122" s="46"/>
      <c r="EN122" s="46"/>
      <c r="EO122" s="46"/>
      <c r="EP122" s="46"/>
      <c r="EQ122" s="46"/>
      <c r="ER122" s="46"/>
      <c r="ES122" s="46"/>
      <c r="ET122" s="46"/>
      <c r="EU122" s="46"/>
      <c r="EV122" s="46"/>
      <c r="EW122" s="46"/>
      <c r="EX122" s="46"/>
      <c r="EY122" s="46"/>
      <c r="EZ122" s="46"/>
      <c r="FA122" s="46"/>
      <c r="FB122" s="46"/>
      <c r="FC122" s="46"/>
      <c r="FD122" s="46"/>
      <c r="FE122" s="46"/>
      <c r="FF122" s="46"/>
      <c r="FG122" s="46"/>
      <c r="FH122" s="46"/>
      <c r="FI122" s="46"/>
      <c r="FJ122" s="46"/>
      <c r="FK122" s="46"/>
      <c r="FL122" s="46"/>
      <c r="FM122" s="46"/>
      <c r="FN122" s="46"/>
      <c r="FO122" s="46"/>
      <c r="FP122" s="46"/>
      <c r="FQ122" s="46"/>
      <c r="FR122" s="46"/>
      <c r="FS122" s="46"/>
      <c r="FT122" s="46"/>
      <c r="FU122" s="46"/>
      <c r="FV122" s="46"/>
      <c r="FW122" s="46"/>
      <c r="FX122" s="46"/>
      <c r="FY122" s="46"/>
      <c r="FZ122" s="46"/>
      <c r="GA122" s="46"/>
      <c r="GB122" s="46"/>
      <c r="GC122" s="46"/>
      <c r="GD122" s="46"/>
      <c r="GE122" s="46"/>
      <c r="GF122" s="46"/>
      <c r="GG122" s="46"/>
    </row>
    <row r="123" spans="1:189" s="36" customFormat="1" ht="15.75" customHeight="1">
      <c r="A123" s="31" t="s">
        <v>241</v>
      </c>
      <c r="B123" s="28" t="s">
        <v>242</v>
      </c>
      <c r="C123" s="22" t="s">
        <v>23</v>
      </c>
      <c r="D123" s="29">
        <v>1</v>
      </c>
      <c r="E123" s="30"/>
      <c r="F123" s="11">
        <f t="shared" si="2"/>
        <v>0</v>
      </c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  <c r="BP123" s="46"/>
      <c r="BQ123" s="46"/>
      <c r="BR123" s="46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6"/>
      <c r="DD123" s="46"/>
      <c r="DE123" s="46"/>
      <c r="DF123" s="46"/>
      <c r="DG123" s="46"/>
      <c r="DH123" s="46"/>
      <c r="DI123" s="46"/>
      <c r="DJ123" s="46"/>
      <c r="DK123" s="46"/>
      <c r="DL123" s="46"/>
      <c r="DM123" s="46"/>
      <c r="DN123" s="46"/>
      <c r="DO123" s="46"/>
      <c r="DP123" s="46"/>
      <c r="DQ123" s="46"/>
      <c r="DR123" s="46"/>
      <c r="DS123" s="46"/>
      <c r="DT123" s="46"/>
      <c r="DU123" s="46"/>
      <c r="DV123" s="46"/>
      <c r="DW123" s="46"/>
      <c r="DX123" s="46"/>
      <c r="DY123" s="46"/>
      <c r="DZ123" s="46"/>
      <c r="EA123" s="46"/>
      <c r="EB123" s="46"/>
      <c r="EC123" s="46"/>
      <c r="ED123" s="46"/>
      <c r="EE123" s="46"/>
      <c r="EF123" s="46"/>
      <c r="EG123" s="46"/>
      <c r="EH123" s="46"/>
      <c r="EI123" s="46"/>
      <c r="EJ123" s="46"/>
      <c r="EK123" s="46"/>
      <c r="EL123" s="46"/>
      <c r="EM123" s="46"/>
      <c r="EN123" s="46"/>
      <c r="EO123" s="46"/>
      <c r="EP123" s="46"/>
      <c r="EQ123" s="46"/>
      <c r="ER123" s="46"/>
      <c r="ES123" s="46"/>
      <c r="ET123" s="46"/>
      <c r="EU123" s="46"/>
      <c r="EV123" s="46"/>
      <c r="EW123" s="46"/>
      <c r="EX123" s="46"/>
      <c r="EY123" s="46"/>
      <c r="EZ123" s="46"/>
      <c r="FA123" s="46"/>
      <c r="FB123" s="46"/>
      <c r="FC123" s="46"/>
      <c r="FD123" s="46"/>
      <c r="FE123" s="46"/>
      <c r="FF123" s="46"/>
      <c r="FG123" s="46"/>
      <c r="FH123" s="46"/>
      <c r="FI123" s="46"/>
      <c r="FJ123" s="46"/>
      <c r="FK123" s="46"/>
      <c r="FL123" s="46"/>
      <c r="FM123" s="46"/>
      <c r="FN123" s="46"/>
      <c r="FO123" s="46"/>
      <c r="FP123" s="46"/>
      <c r="FQ123" s="46"/>
      <c r="FR123" s="46"/>
      <c r="FS123" s="46"/>
      <c r="FT123" s="46"/>
      <c r="FU123" s="46"/>
      <c r="FV123" s="46"/>
      <c r="FW123" s="46"/>
      <c r="FX123" s="46"/>
      <c r="FY123" s="46"/>
      <c r="FZ123" s="46"/>
      <c r="GA123" s="46"/>
      <c r="GB123" s="46"/>
      <c r="GC123" s="46"/>
      <c r="GD123" s="46"/>
      <c r="GE123" s="46"/>
      <c r="GF123" s="46"/>
      <c r="GG123" s="46"/>
    </row>
    <row r="124" spans="1:189" ht="25.5">
      <c r="A124" s="31" t="s">
        <v>243</v>
      </c>
      <c r="B124" s="28" t="s">
        <v>244</v>
      </c>
      <c r="C124" s="22" t="s">
        <v>23</v>
      </c>
      <c r="D124" s="29">
        <v>30</v>
      </c>
      <c r="E124" s="30"/>
      <c r="F124" s="11">
        <f t="shared" si="2"/>
        <v>0</v>
      </c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  <c r="CC124" s="45"/>
      <c r="CD124" s="45"/>
      <c r="CE124" s="45"/>
      <c r="CF124" s="45"/>
      <c r="CG124" s="45"/>
      <c r="CH124" s="45"/>
      <c r="CI124" s="45"/>
      <c r="CJ124" s="45"/>
      <c r="CK124" s="45"/>
      <c r="CL124" s="45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45"/>
      <c r="CY124" s="45"/>
      <c r="CZ124" s="45"/>
      <c r="DA124" s="45"/>
      <c r="DB124" s="45"/>
      <c r="DC124" s="45"/>
      <c r="DD124" s="45"/>
      <c r="DE124" s="45"/>
      <c r="DF124" s="45"/>
      <c r="DG124" s="45"/>
      <c r="DH124" s="45"/>
      <c r="DI124" s="45"/>
      <c r="DJ124" s="45"/>
      <c r="DK124" s="45"/>
      <c r="DL124" s="45"/>
      <c r="DM124" s="45"/>
      <c r="DN124" s="45"/>
      <c r="DO124" s="45"/>
      <c r="DP124" s="45"/>
      <c r="DQ124" s="45"/>
      <c r="DR124" s="45"/>
      <c r="DS124" s="45"/>
      <c r="DT124" s="45"/>
      <c r="DU124" s="45"/>
      <c r="DV124" s="45"/>
      <c r="DW124" s="45"/>
      <c r="DX124" s="45"/>
      <c r="DY124" s="45"/>
      <c r="DZ124" s="45"/>
      <c r="EA124" s="45"/>
      <c r="EB124" s="45"/>
      <c r="EC124" s="45"/>
      <c r="ED124" s="45"/>
      <c r="EE124" s="45"/>
      <c r="EF124" s="45"/>
      <c r="EG124" s="45"/>
      <c r="EH124" s="45"/>
      <c r="EI124" s="45"/>
      <c r="EJ124" s="45"/>
      <c r="EK124" s="45"/>
      <c r="EL124" s="45"/>
      <c r="EM124" s="45"/>
      <c r="EN124" s="45"/>
      <c r="EO124" s="45"/>
      <c r="EP124" s="45"/>
      <c r="EQ124" s="45"/>
      <c r="ER124" s="45"/>
      <c r="ES124" s="45"/>
      <c r="ET124" s="45"/>
      <c r="EU124" s="45"/>
      <c r="EV124" s="45"/>
      <c r="EW124" s="45"/>
      <c r="EX124" s="45"/>
      <c r="EY124" s="45"/>
      <c r="EZ124" s="45"/>
      <c r="FA124" s="45"/>
      <c r="FB124" s="45"/>
      <c r="FC124" s="45"/>
      <c r="FD124" s="45"/>
      <c r="FE124" s="45"/>
      <c r="FF124" s="45"/>
      <c r="FG124" s="45"/>
      <c r="FH124" s="45"/>
      <c r="FI124" s="45"/>
      <c r="FJ124" s="45"/>
      <c r="FK124" s="45"/>
      <c r="FL124" s="45"/>
      <c r="FM124" s="45"/>
      <c r="FN124" s="45"/>
      <c r="FO124" s="45"/>
      <c r="FP124" s="45"/>
      <c r="FQ124" s="45"/>
      <c r="FR124" s="45"/>
      <c r="FS124" s="45"/>
      <c r="FT124" s="45"/>
      <c r="FU124" s="45"/>
      <c r="FV124" s="45"/>
      <c r="FW124" s="45"/>
      <c r="FX124" s="45"/>
      <c r="FY124" s="45"/>
      <c r="FZ124" s="45"/>
      <c r="GA124" s="45"/>
      <c r="GB124" s="45"/>
      <c r="GC124" s="45"/>
      <c r="GD124" s="45"/>
      <c r="GE124" s="45"/>
      <c r="GF124" s="45"/>
      <c r="GG124" s="45"/>
    </row>
    <row r="125" spans="1:189" ht="38.25">
      <c r="A125" s="31" t="s">
        <v>245</v>
      </c>
      <c r="B125" s="28" t="s">
        <v>246</v>
      </c>
      <c r="C125" s="22" t="s">
        <v>23</v>
      </c>
      <c r="D125" s="29">
        <v>1</v>
      </c>
      <c r="E125" s="30"/>
      <c r="F125" s="11">
        <f t="shared" si="2"/>
        <v>0</v>
      </c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  <c r="CJ125" s="45"/>
      <c r="CK125" s="45"/>
      <c r="CL125" s="45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45"/>
      <c r="CY125" s="45"/>
      <c r="CZ125" s="45"/>
      <c r="DA125" s="45"/>
      <c r="DB125" s="45"/>
      <c r="DC125" s="45"/>
      <c r="DD125" s="45"/>
      <c r="DE125" s="45"/>
      <c r="DF125" s="45"/>
      <c r="DG125" s="45"/>
      <c r="DH125" s="45"/>
      <c r="DI125" s="45"/>
      <c r="DJ125" s="45"/>
      <c r="DK125" s="45"/>
      <c r="DL125" s="45"/>
      <c r="DM125" s="45"/>
      <c r="DN125" s="45"/>
      <c r="DO125" s="45"/>
      <c r="DP125" s="45"/>
      <c r="DQ125" s="45"/>
      <c r="DR125" s="45"/>
      <c r="DS125" s="45"/>
      <c r="DT125" s="45"/>
      <c r="DU125" s="45"/>
      <c r="DV125" s="45"/>
      <c r="DW125" s="45"/>
      <c r="DX125" s="45"/>
      <c r="DY125" s="45"/>
      <c r="DZ125" s="45"/>
      <c r="EA125" s="45"/>
      <c r="EB125" s="45"/>
      <c r="EC125" s="45"/>
      <c r="ED125" s="45"/>
      <c r="EE125" s="45"/>
      <c r="EF125" s="45"/>
      <c r="EG125" s="45"/>
      <c r="EH125" s="45"/>
      <c r="EI125" s="45"/>
      <c r="EJ125" s="45"/>
      <c r="EK125" s="45"/>
      <c r="EL125" s="45"/>
      <c r="EM125" s="45"/>
      <c r="EN125" s="45"/>
      <c r="EO125" s="45"/>
      <c r="EP125" s="45"/>
      <c r="EQ125" s="45"/>
      <c r="ER125" s="45"/>
      <c r="ES125" s="45"/>
      <c r="ET125" s="45"/>
      <c r="EU125" s="45"/>
      <c r="EV125" s="45"/>
      <c r="EW125" s="45"/>
      <c r="EX125" s="45"/>
      <c r="EY125" s="45"/>
      <c r="EZ125" s="45"/>
      <c r="FA125" s="45"/>
      <c r="FB125" s="45"/>
      <c r="FC125" s="45"/>
      <c r="FD125" s="45"/>
      <c r="FE125" s="45"/>
      <c r="FF125" s="45"/>
      <c r="FG125" s="45"/>
      <c r="FH125" s="45"/>
      <c r="FI125" s="45"/>
      <c r="FJ125" s="45"/>
      <c r="FK125" s="45"/>
      <c r="FL125" s="45"/>
      <c r="FM125" s="45"/>
      <c r="FN125" s="45"/>
      <c r="FO125" s="45"/>
      <c r="FP125" s="45"/>
      <c r="FQ125" s="45"/>
      <c r="FR125" s="45"/>
      <c r="FS125" s="45"/>
      <c r="FT125" s="45"/>
      <c r="FU125" s="45"/>
      <c r="FV125" s="45"/>
      <c r="FW125" s="45"/>
      <c r="FX125" s="45"/>
      <c r="FY125" s="45"/>
      <c r="FZ125" s="45"/>
      <c r="GA125" s="45"/>
      <c r="GB125" s="45"/>
      <c r="GC125" s="45"/>
      <c r="GD125" s="45"/>
      <c r="GE125" s="45"/>
      <c r="GF125" s="45"/>
      <c r="GG125" s="45"/>
    </row>
    <row r="126" spans="1:189" ht="25.5">
      <c r="A126" s="31" t="s">
        <v>247</v>
      </c>
      <c r="B126" s="28" t="s">
        <v>248</v>
      </c>
      <c r="C126" s="22" t="s">
        <v>23</v>
      </c>
      <c r="D126" s="29">
        <v>2</v>
      </c>
      <c r="E126" s="30"/>
      <c r="F126" s="11">
        <f t="shared" si="2"/>
        <v>0</v>
      </c>
      <c r="G126" s="45"/>
      <c r="H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45"/>
      <c r="CY126" s="45"/>
      <c r="CZ126" s="45"/>
      <c r="DA126" s="45"/>
      <c r="DB126" s="45"/>
      <c r="DC126" s="45"/>
      <c r="DD126" s="45"/>
      <c r="DE126" s="45"/>
      <c r="DF126" s="45"/>
      <c r="DG126" s="45"/>
      <c r="DH126" s="45"/>
      <c r="DI126" s="45"/>
      <c r="DJ126" s="45"/>
      <c r="DK126" s="45"/>
      <c r="DL126" s="45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45"/>
      <c r="DX126" s="45"/>
      <c r="DY126" s="45"/>
      <c r="DZ126" s="45"/>
      <c r="EA126" s="45"/>
      <c r="EB126" s="45"/>
      <c r="EC126" s="45"/>
      <c r="ED126" s="45"/>
      <c r="EE126" s="45"/>
      <c r="EF126" s="45"/>
      <c r="EG126" s="45"/>
      <c r="EH126" s="45"/>
      <c r="EI126" s="45"/>
      <c r="EJ126" s="45"/>
      <c r="EK126" s="45"/>
      <c r="EL126" s="45"/>
      <c r="EM126" s="45"/>
      <c r="EN126" s="45"/>
      <c r="EO126" s="45"/>
      <c r="EP126" s="45"/>
      <c r="EQ126" s="45"/>
      <c r="ER126" s="45"/>
      <c r="ES126" s="45"/>
      <c r="ET126" s="45"/>
      <c r="EU126" s="45"/>
      <c r="EV126" s="45"/>
      <c r="EW126" s="45"/>
      <c r="EX126" s="45"/>
      <c r="EY126" s="45"/>
      <c r="EZ126" s="45"/>
      <c r="FA126" s="45"/>
      <c r="FB126" s="45"/>
      <c r="FC126" s="45"/>
      <c r="FD126" s="45"/>
      <c r="FE126" s="45"/>
      <c r="FF126" s="45"/>
      <c r="FG126" s="45"/>
      <c r="FH126" s="45"/>
      <c r="FI126" s="45"/>
      <c r="FJ126" s="45"/>
      <c r="FK126" s="45"/>
      <c r="FL126" s="45"/>
      <c r="FM126" s="45"/>
      <c r="FN126" s="45"/>
      <c r="FO126" s="45"/>
      <c r="FP126" s="45"/>
      <c r="FQ126" s="45"/>
      <c r="FR126" s="45"/>
      <c r="FS126" s="45"/>
      <c r="FT126" s="45"/>
      <c r="FU126" s="45"/>
      <c r="FV126" s="45"/>
      <c r="FW126" s="45"/>
      <c r="FX126" s="45"/>
      <c r="FY126" s="45"/>
      <c r="FZ126" s="45"/>
      <c r="GA126" s="45"/>
      <c r="GB126" s="45"/>
      <c r="GC126" s="45"/>
      <c r="GD126" s="45"/>
      <c r="GE126" s="45"/>
      <c r="GF126" s="45"/>
      <c r="GG126" s="45"/>
    </row>
    <row r="127" spans="1:189">
      <c r="A127" s="55" t="s">
        <v>22</v>
      </c>
      <c r="B127" s="55"/>
      <c r="C127" s="55"/>
      <c r="D127" s="55"/>
      <c r="E127" s="55"/>
      <c r="F127" s="37">
        <f>SUM(F8:F126)</f>
        <v>0</v>
      </c>
    </row>
    <row r="128" spans="1:189">
      <c r="A128" s="6"/>
      <c r="B128" s="6"/>
      <c r="C128" s="6"/>
      <c r="D128" s="7"/>
      <c r="E128" s="7"/>
      <c r="F128" s="8"/>
    </row>
    <row r="129" spans="1:6" ht="56.25" customHeight="1">
      <c r="A129" s="56" t="s">
        <v>249</v>
      </c>
      <c r="B129" s="57"/>
      <c r="C129" s="57"/>
      <c r="D129" s="57"/>
      <c r="E129" s="57"/>
      <c r="F129" s="57"/>
    </row>
    <row r="130" spans="1:6" ht="13.5" customHeight="1">
      <c r="A130" s="43"/>
      <c r="B130" s="44"/>
      <c r="C130" s="44"/>
      <c r="D130" s="44"/>
      <c r="E130" s="44"/>
      <c r="F130" s="44"/>
    </row>
    <row r="131" spans="1:6" ht="26.25" customHeight="1">
      <c r="A131" s="47" t="s">
        <v>24</v>
      </c>
      <c r="B131" s="48"/>
      <c r="C131" s="48"/>
      <c r="D131" s="48"/>
      <c r="E131" s="48"/>
      <c r="F131" s="48"/>
    </row>
    <row r="132" spans="1:6" ht="12" customHeight="1">
      <c r="A132" s="42"/>
      <c r="B132" s="41"/>
      <c r="C132" s="41"/>
      <c r="D132" s="41"/>
      <c r="E132" s="41"/>
      <c r="F132" s="41"/>
    </row>
    <row r="133" spans="1:6" ht="29.25" customHeight="1">
      <c r="A133" s="49" t="s">
        <v>234</v>
      </c>
      <c r="B133" s="48"/>
      <c r="C133" s="48"/>
      <c r="D133" s="48"/>
      <c r="E133" s="48"/>
      <c r="F133" s="48"/>
    </row>
    <row r="134" spans="1:6" ht="29.25" customHeight="1">
      <c r="A134" s="40"/>
      <c r="B134" s="41"/>
      <c r="C134" s="41"/>
      <c r="D134" s="41"/>
      <c r="E134" s="41"/>
      <c r="F134" s="41"/>
    </row>
    <row r="135" spans="1:6">
      <c r="A135" s="5"/>
      <c r="B135" s="9"/>
      <c r="C135" s="9"/>
      <c r="D135" s="5"/>
      <c r="E135" s="5"/>
      <c r="F135" s="5"/>
    </row>
    <row r="136" spans="1:6">
      <c r="A136" s="12" t="s">
        <v>27</v>
      </c>
      <c r="B136" s="5"/>
      <c r="C136" s="5"/>
      <c r="D136" s="38" t="s">
        <v>15</v>
      </c>
      <c r="E136" s="50" t="s">
        <v>16</v>
      </c>
      <c r="F136" s="50"/>
    </row>
    <row r="137" spans="1:6">
      <c r="A137" s="5"/>
      <c r="B137" s="5"/>
      <c r="C137" s="5"/>
      <c r="D137" s="10"/>
      <c r="E137" s="50" t="s">
        <v>17</v>
      </c>
      <c r="F137" s="50"/>
    </row>
    <row r="138" spans="1:6">
      <c r="A138" s="5"/>
      <c r="B138" s="5"/>
      <c r="C138" s="5"/>
      <c r="D138" s="5"/>
      <c r="E138" s="5"/>
      <c r="F138" s="5"/>
    </row>
  </sheetData>
  <protectedRanges>
    <protectedRange sqref="A5 D5:G5" name="Bereich1_9_1_1_1"/>
  </protectedRanges>
  <mergeCells count="10">
    <mergeCell ref="A131:F131"/>
    <mergeCell ref="A133:F133"/>
    <mergeCell ref="E136:F136"/>
    <mergeCell ref="E137:F137"/>
    <mergeCell ref="A3:F3"/>
    <mergeCell ref="A4:F4"/>
    <mergeCell ref="A5:F5"/>
    <mergeCell ref="A6:F6"/>
    <mergeCell ref="A127:E127"/>
    <mergeCell ref="A129:F129"/>
  </mergeCells>
  <conditionalFormatting sqref="A5">
    <cfRule type="cellIs" dxfId="0" priority="1" stopIfTrue="1" operator="equal">
      <formula>""</formula>
    </cfRule>
  </conditionalFormatting>
  <pageMargins left="0.70866141732283472" right="0.51181102362204722" top="0.74803149606299213" bottom="0.74803149606299213" header="0.31496062992125984" footer="0.31496062992125984"/>
  <pageSetup paperSize="9"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Изток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2019-05-31T12:39:20Z</cp:lastPrinted>
  <dcterms:created xsi:type="dcterms:W3CDTF">2018-01-10T07:45:40Z</dcterms:created>
  <dcterms:modified xsi:type="dcterms:W3CDTF">2019-05-31T12:39:23Z</dcterms:modified>
</cp:coreProperties>
</file>