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DieseArbeitsmappe"/>
  <bookViews>
    <workbookView xWindow="0" yWindow="0" windowWidth="11655" windowHeight="13170" tabRatio="828"/>
  </bookViews>
  <sheets>
    <sheet name="M2MN" sheetId="2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5" l="1"/>
  <c r="F11" i="25"/>
  <c r="F12" i="25"/>
  <c r="F13" i="25"/>
  <c r="F14" i="25"/>
  <c r="F15" i="25"/>
  <c r="F16" i="25" l="1"/>
</calcChain>
</file>

<file path=xl/sharedStrings.xml><?xml version="1.0" encoding="utf-8"?>
<sst xmlns="http://schemas.openxmlformats.org/spreadsheetml/2006/main" count="32" uniqueCount="30">
  <si>
    <t>A</t>
  </si>
  <si>
    <t>B</t>
  </si>
  <si>
    <t>C</t>
  </si>
  <si>
    <t>D</t>
  </si>
  <si>
    <t>E</t>
  </si>
  <si>
    <t>ЦЕНОВО ПРЕДЛОЖЕНИЕ</t>
  </si>
  <si>
    <t>Дата.................                                                           УЧАСТНИК: ………………........………</t>
  </si>
  <si>
    <t xml:space="preserve">                                                                                                           (подпис и печат)                                                             </t>
  </si>
  <si>
    <t>(за 1 брой услуга за 1 месец)</t>
  </si>
  <si>
    <t>(колона B * колона C * колона D)</t>
  </si>
  <si>
    <t>ПРЕДМЕТ НА УСЛУГИТЕ</t>
  </si>
  <si>
    <t xml:space="preserve"> броя</t>
  </si>
  <si>
    <t>Количество месечни услуги</t>
  </si>
  <si>
    <t>в лева без ДДС</t>
  </si>
  <si>
    <t>Посочените количества са приблизителни, неангажиращи и служат само за направата на ценово сравнение между участниците</t>
  </si>
  <si>
    <t>Единична цена</t>
  </si>
  <si>
    <t>Стойност</t>
  </si>
  <si>
    <t>Количество месеци за изпълнение на услугите</t>
  </si>
  <si>
    <r>
      <t xml:space="preserve">От: ……………………………………………………………..………………………………………….…..  </t>
    </r>
    <r>
      <rPr>
        <i/>
        <sz val="10"/>
        <color theme="1"/>
        <rFont val="Frutiger Next for EVN Light"/>
        <family val="2"/>
      </rPr>
      <t>(наименование на участника)</t>
    </r>
  </si>
  <si>
    <t>ОБЩА СУМА в лева без ДДС</t>
  </si>
  <si>
    <t>Месечна такса за изграждане, активиране, използване и деактивиране на
ISDN PRI E1 канал за връзка (съгласно и т. т. 3.1.4, 3.1.6, 3.1.7 и 3.1.13 от Техническите изисквания),
за обслужване на 30 едновременни CSD връзки</t>
  </si>
  <si>
    <t>Месечна такса за изграждане, активиране, използване и деактивиране на
SIP L2/L3 канал за връзка (съгласно и т. т. 3.1.4, 3.1.6, 3.1.8 и 3.1.13 от Техническите изисквания),
за обслужване на 30 едновременни CSD връзки</t>
  </si>
  <si>
    <t>Месечна такса изграждане, активиране, използване и деактивиране на
VLAN OSPF L2/L3 канал за връзка (съгласно и т. т. 3.1.5, 3.1.6, 3.1.8 и 3.1.14 от Техническите изисквания),
за обслужване на един PrivateAPN</t>
  </si>
  <si>
    <t>Месечна такса за доставка, активиране, използване и деактивиране на
SIM карта (съгласно и т.т. 3.1.2.1 и 3.1.11 от Техническите изисквания),
за обслужване на услуга
„Разрешение за приемане на входящи обаждания за пренос на данни (по стандарт CSD)“</t>
  </si>
  <si>
    <t>Месечна такса за доставка, активиране, използване и деактивиране на
SIM карта (съгласно и т.т. 3.1.2.2, 3.1.9  и 3.1.12 от Техническите изисквания),
за обслужване на услуга
„Разрешение за пренос на данни по стандарт (GPRS/2G/3G/4G private APN)“ с минимална скорост 128Kbps</t>
  </si>
  <si>
    <t>Такса за изпращане на SMS от SIM карта (съгласно т. 3.1.2.3 от Техническите изисквания),
за обслужване на услуга
„Разрешение за изпращане на SMS в рамките на всички национални мобилни мрежи,
без изпращане на SMS към Телефонни номера с добавена стойност“</t>
  </si>
  <si>
    <t>месечни услуги</t>
  </si>
  <si>
    <t>за изпълнение на услугите</t>
  </si>
  <si>
    <t>Приложение 2</t>
  </si>
  <si>
    <t>към обществена поръчка чрез процедура на договаряне с предварителна покана за участие № 7-EP-18-CI-У-З, с предмет: Предоставяне на услуги за мобилна комуникация, по обособени позиции за нуждите на дружествата от групата на ЕВН България, включваща дружествата: „Електроразпределение Юг“ ЕАД, „ЕВН България Електроснабдяване“ ЕАД, „ЕВН България Топлофикация“ ЕАД,  „ЕВН Център за услуги“ ЕООД,  „ЕВН Трейдинг Саут Ийст Юръп“ ЕАД и „ЕВН България“ ЕАД, за обособена Позиция 1: Предоставяне и поддръжка на нови мобилни телефонни номера с цел осъществяване на М2М комуникация (тип CSD и тип GPRS/3G/4G private APN) за „Електроразпределение Юг“ 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</si>
</sst>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лв-402];[Red]\-#,##0.00\ [$лв-402];&quot;-&quot;??\ [$лв-402];_-@_-"/>
    <numFmt numFmtId="165" formatCode="0_ ;[Red]\-0\ "/>
    <numFmt numFmtId="166" formatCode="#,##0_ ;[Red]\-#,##0\ "/>
  </numFmts>
  <fonts count="9">
    <font>
      <sz val="8"/>
      <color theme="1"/>
      <name val="Calibri"/>
      <family val="2"/>
      <scheme val="minor"/>
    </font>
    <font>
      <sz val="8"/>
      <color theme="1"/>
      <name val="Frutiger Next Pro Light"/>
      <family val="2"/>
    </font>
    <font>
      <sz val="10"/>
      <color theme="1"/>
      <name val="Frutiger Next Pro Light"/>
      <family val="2"/>
    </font>
    <font>
      <b/>
      <sz val="10"/>
      <color theme="1"/>
      <name val="Frutiger Next Pro Light"/>
      <family val="2"/>
    </font>
    <font>
      <b/>
      <sz val="14"/>
      <color theme="1"/>
      <name val="Frutiger Next for EVN Light"/>
      <family val="2"/>
    </font>
    <font>
      <sz val="10"/>
      <color theme="1"/>
      <name val="Frutiger Next for EVN Light"/>
      <family val="2"/>
    </font>
    <font>
      <i/>
      <sz val="10"/>
      <color theme="1"/>
      <name val="Frutiger Next for EVN Light"/>
      <family val="2"/>
    </font>
    <font>
      <b/>
      <sz val="10"/>
      <color theme="1"/>
      <name val="Frutiger Next for EVN Light"/>
      <family val="2"/>
    </font>
    <font>
      <sz val="10"/>
      <color rgb="FFFF0000"/>
      <name val="Frutiger Next for EVN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 applyNumberFormat="0" applyFont="0" applyAlignment="0">
      <protection hidden="1"/>
    </xf>
    <xf numFmtId="9" fontId="3" fillId="4" borderId="1" applyNumberFormat="0" applyAlignment="0">
      <protection locked="0"/>
    </xf>
    <xf numFmtId="0" fontId="2" fillId="3" borderId="1" applyNumberFormat="0" applyAlignment="0">
      <alignment horizontal="left" wrapText="1"/>
      <protection locked="0"/>
    </xf>
  </cellStyleXfs>
  <cellXfs count="41">
    <xf numFmtId="0" fontId="0" fillId="0" borderId="0" xfId="0"/>
    <xf numFmtId="164" fontId="5" fillId="5" borderId="3" xfId="3" applyNumberFormat="1" applyFont="1" applyFill="1" applyBorder="1" applyAlignment="1" applyProtection="1"/>
    <xf numFmtId="164" fontId="5" fillId="5" borderId="3" xfId="3" applyNumberFormat="1" applyFont="1" applyFill="1" applyBorder="1" applyAlignment="1" applyProtection="1">
      <protection locked="0"/>
    </xf>
    <xf numFmtId="0" fontId="5" fillId="5" borderId="0" xfId="0" applyFont="1" applyFill="1" applyProtection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left" wrapText="1"/>
    </xf>
    <xf numFmtId="0" fontId="5" fillId="5" borderId="6" xfId="0" applyFont="1" applyFill="1" applyBorder="1" applyAlignment="1" applyProtection="1">
      <alignment horizontal="center" wrapText="1"/>
    </xf>
    <xf numFmtId="0" fontId="5" fillId="5" borderId="8" xfId="0" applyFont="1" applyFill="1" applyBorder="1" applyAlignment="1" applyProtection="1">
      <alignment horizontal="center" wrapText="1"/>
    </xf>
    <xf numFmtId="0" fontId="5" fillId="5" borderId="4" xfId="0" applyFont="1" applyFill="1" applyBorder="1" applyAlignment="1" applyProtection="1">
      <alignment horizontal="center"/>
    </xf>
    <xf numFmtId="0" fontId="7" fillId="5" borderId="9" xfId="2" applyNumberFormat="1" applyFont="1" applyFill="1" applyBorder="1" applyAlignment="1" applyProtection="1">
      <alignment horizontal="center" vertical="center" wrapText="1"/>
    </xf>
    <xf numFmtId="0" fontId="7" fillId="5" borderId="9" xfId="2" applyNumberFormat="1" applyFont="1" applyFill="1" applyBorder="1" applyAlignment="1" applyProtection="1">
      <alignment horizontal="center" vertical="top"/>
    </xf>
    <xf numFmtId="0" fontId="7" fillId="5" borderId="4" xfId="2" applyNumberFormat="1" applyFont="1" applyFill="1" applyBorder="1" applyAlignment="1" applyProtection="1">
      <alignment horizontal="center" vertical="top" wrapText="1"/>
    </xf>
    <xf numFmtId="0" fontId="7" fillId="5" borderId="12" xfId="2" applyNumberFormat="1" applyFont="1" applyFill="1" applyBorder="1" applyAlignment="1" applyProtection="1">
      <alignment horizontal="center" vertical="center" wrapText="1"/>
    </xf>
    <xf numFmtId="0" fontId="5" fillId="5" borderId="10" xfId="2" applyNumberFormat="1" applyFont="1" applyFill="1" applyBorder="1" applyAlignment="1" applyProtection="1">
      <alignment horizontal="center" vertical="top" wrapText="1"/>
    </xf>
    <xf numFmtId="0" fontId="5" fillId="5" borderId="5" xfId="2" applyNumberFormat="1" applyFont="1" applyFill="1" applyBorder="1" applyAlignment="1" applyProtection="1">
      <alignment horizontal="center" vertical="top" wrapText="1"/>
    </xf>
    <xf numFmtId="0" fontId="7" fillId="5" borderId="10" xfId="2" applyNumberFormat="1" applyFont="1" applyFill="1" applyBorder="1" applyAlignment="1" applyProtection="1">
      <alignment horizontal="center" vertical="center" wrapText="1"/>
    </xf>
    <xf numFmtId="0" fontId="7" fillId="5" borderId="11" xfId="2" applyNumberFormat="1" applyFont="1" applyFill="1" applyBorder="1" applyAlignment="1" applyProtection="1">
      <alignment horizontal="center" vertical="center" wrapText="1"/>
    </xf>
    <xf numFmtId="0" fontId="5" fillId="5" borderId="5" xfId="2" applyNumberFormat="1" applyFont="1" applyFill="1" applyBorder="1" applyAlignment="1" applyProtection="1">
      <alignment horizontal="center" vertical="center"/>
    </xf>
    <xf numFmtId="0" fontId="5" fillId="5" borderId="3" xfId="0" applyFont="1" applyFill="1" applyBorder="1" applyProtection="1"/>
    <xf numFmtId="0" fontId="5" fillId="5" borderId="3" xfId="0" applyFont="1" applyFill="1" applyBorder="1" applyAlignment="1" applyProtection="1">
      <alignment vertical="top"/>
    </xf>
    <xf numFmtId="0" fontId="5" fillId="5" borderId="3" xfId="3" applyFont="1" applyFill="1" applyBorder="1" applyAlignment="1" applyProtection="1">
      <alignment horizontal="left" vertical="top" wrapText="1"/>
    </xf>
    <xf numFmtId="166" fontId="5" fillId="5" borderId="3" xfId="3" applyNumberFormat="1" applyFont="1" applyFill="1" applyBorder="1" applyAlignment="1" applyProtection="1"/>
    <xf numFmtId="165" fontId="5" fillId="5" borderId="3" xfId="3" applyNumberFormat="1" applyFont="1" applyFill="1" applyBorder="1" applyAlignment="1" applyProtection="1"/>
    <xf numFmtId="0" fontId="7" fillId="5" borderId="6" xfId="2" applyNumberFormat="1" applyFont="1" applyFill="1" applyBorder="1" applyAlignment="1" applyProtection="1">
      <alignment horizontal="left" vertical="center" wrapText="1"/>
    </xf>
    <xf numFmtId="0" fontId="7" fillId="5" borderId="7" xfId="2" applyNumberFormat="1" applyFont="1" applyFill="1" applyBorder="1" applyAlignment="1" applyProtection="1">
      <alignment horizontal="left" vertical="center" wrapText="1"/>
    </xf>
    <xf numFmtId="0" fontId="7" fillId="5" borderId="8" xfId="2" applyNumberFormat="1" applyFont="1" applyFill="1" applyBorder="1" applyAlignment="1" applyProtection="1">
      <alignment horizontal="left" vertical="center" wrapText="1"/>
    </xf>
    <xf numFmtId="164" fontId="7" fillId="5" borderId="3" xfId="2" applyNumberFormat="1" applyFont="1" applyFill="1" applyBorder="1" applyAlignment="1" applyProtection="1"/>
    <xf numFmtId="0" fontId="7" fillId="5" borderId="2" xfId="2" applyNumberFormat="1" applyFont="1" applyFill="1" applyBorder="1" applyAlignment="1" applyProtection="1">
      <alignment wrapText="1"/>
    </xf>
    <xf numFmtId="0" fontId="7" fillId="5" borderId="2" xfId="2" applyNumberFormat="1" applyFont="1" applyFill="1" applyBorder="1" applyProtection="1"/>
    <xf numFmtId="0" fontId="5" fillId="0" borderId="0" xfId="0" applyFont="1" applyProtection="1"/>
    <xf numFmtId="0" fontId="5" fillId="0" borderId="0" xfId="0" applyFont="1" applyAlignment="1" applyProtection="1">
      <alignment horizontal="justify"/>
    </xf>
    <xf numFmtId="0" fontId="7" fillId="5" borderId="1" xfId="2" applyNumberFormat="1" applyFont="1" applyFill="1" applyProtection="1"/>
    <xf numFmtId="0" fontId="5" fillId="0" borderId="0" xfId="0" applyFont="1" applyAlignment="1" applyProtection="1">
      <alignment horizontal="justify" vertical="center"/>
    </xf>
    <xf numFmtId="0" fontId="7" fillId="5" borderId="1" xfId="2" applyNumberFormat="1" applyFont="1" applyFill="1" applyAlignment="1" applyProtection="1">
      <alignment wrapText="1"/>
    </xf>
    <xf numFmtId="0" fontId="5" fillId="5" borderId="0" xfId="0" applyFont="1" applyFill="1" applyAlignment="1" applyProtection="1">
      <alignment wrapText="1"/>
    </xf>
    <xf numFmtId="0" fontId="7" fillId="5" borderId="5" xfId="2" applyNumberFormat="1" applyFont="1" applyFill="1" applyBorder="1" applyAlignment="1" applyProtection="1">
      <alignment horizontal="center" vertical="top" wrapText="1"/>
    </xf>
    <xf numFmtId="0" fontId="7" fillId="5" borderId="13" xfId="2" applyNumberFormat="1" applyFont="1" applyFill="1" applyBorder="1" applyAlignment="1" applyProtection="1">
      <alignment horizontal="center" vertical="center" wrapText="1"/>
    </xf>
    <xf numFmtId="0" fontId="7" fillId="5" borderId="14" xfId="2" applyNumberFormat="1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wrapText="1"/>
    </xf>
    <xf numFmtId="0" fontId="8" fillId="0" borderId="0" xfId="0" applyFont="1" applyAlignment="1" applyProtection="1">
      <alignment horizontal="left" wrapText="1"/>
    </xf>
  </cellXfs>
  <cellStyles count="4">
    <cellStyle name="calculated" xfId="1"/>
    <cellStyle name="control" xfId="2"/>
    <cellStyle name="data" xfId="3"/>
    <cellStyle name="Normal" xfId="0" builtinId="0"/>
  </cellStyles>
  <dxfs count="0"/>
  <tableStyles count="0" defaultTableStyle="TableStyleMedium2" defaultPivotStyle="PivotStyleLight16"/>
  <colors>
    <mruColors>
      <color rgb="FFFFFFFF"/>
      <color rgb="FF000000"/>
      <color rgb="FFCCECFF"/>
      <color rgb="FFFFF2CC"/>
      <color rgb="FFFFFFEC"/>
      <color rgb="FFFFFFCC"/>
      <color rgb="FFFF64CC"/>
      <color rgb="FF99CCFF"/>
      <color rgb="FFFAF0C8"/>
      <color rgb="FFFAE6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57150</xdr:rowOff>
    </xdr:from>
    <xdr:to>
      <xdr:col>5</xdr:col>
      <xdr:colOff>1524000</xdr:colOff>
      <xdr:row>1</xdr:row>
      <xdr:rowOff>390525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0" y="57150"/>
          <a:ext cx="1152525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Normal="100" workbookViewId="0">
      <selection activeCell="E10" sqref="E10:E15"/>
    </sheetView>
  </sheetViews>
  <sheetFormatPr defaultRowHeight="13.5"/>
  <cols>
    <col min="1" max="1" width="4.5" style="3" customWidth="1"/>
    <col min="2" max="2" width="106.83203125" style="35" customWidth="1"/>
    <col min="3" max="3" width="21.6640625" style="3" customWidth="1"/>
    <col min="4" max="4" width="23.83203125" style="3" customWidth="1"/>
    <col min="5" max="5" width="23.33203125" style="3" customWidth="1"/>
    <col min="6" max="6" width="38.1640625" style="3" customWidth="1"/>
    <col min="7" max="16384" width="9.33203125" style="3"/>
  </cols>
  <sheetData>
    <row r="1" spans="1:6">
      <c r="B1" s="39" t="s">
        <v>28</v>
      </c>
    </row>
    <row r="2" spans="1:6" ht="51" customHeight="1">
      <c r="B2" s="4" t="s">
        <v>5</v>
      </c>
    </row>
    <row r="3" spans="1:6" ht="94.5">
      <c r="B3" s="40" t="s">
        <v>29</v>
      </c>
      <c r="C3" s="40"/>
      <c r="D3" s="40"/>
      <c r="E3" s="40"/>
      <c r="F3" s="40"/>
    </row>
    <row r="4" spans="1:6" ht="31.5" customHeight="1">
      <c r="B4" s="5" t="s">
        <v>18</v>
      </c>
      <c r="C4" s="6"/>
      <c r="D4" s="6"/>
      <c r="E4" s="6"/>
      <c r="F4" s="6"/>
    </row>
    <row r="6" spans="1:6">
      <c r="A6" s="7"/>
      <c r="B6" s="8" t="s">
        <v>0</v>
      </c>
      <c r="C6" s="9" t="s">
        <v>1</v>
      </c>
      <c r="D6" s="9" t="s">
        <v>2</v>
      </c>
      <c r="E6" s="9" t="s">
        <v>3</v>
      </c>
      <c r="F6" s="9" t="s">
        <v>4</v>
      </c>
    </row>
    <row r="7" spans="1:6" ht="12.75" customHeight="1">
      <c r="A7" s="10"/>
      <c r="B7" s="37"/>
      <c r="C7" s="12" t="s">
        <v>12</v>
      </c>
      <c r="D7" s="12" t="s">
        <v>17</v>
      </c>
      <c r="E7" s="11" t="s">
        <v>15</v>
      </c>
      <c r="F7" s="12" t="s">
        <v>16</v>
      </c>
    </row>
    <row r="8" spans="1:6" ht="39" customHeight="1">
      <c r="A8" s="13"/>
      <c r="B8" s="38" t="s">
        <v>10</v>
      </c>
      <c r="C8" s="36" t="s">
        <v>26</v>
      </c>
      <c r="D8" s="36" t="s">
        <v>27</v>
      </c>
      <c r="E8" s="14" t="s">
        <v>8</v>
      </c>
      <c r="F8" s="15" t="s">
        <v>9</v>
      </c>
    </row>
    <row r="9" spans="1:6">
      <c r="A9" s="16"/>
      <c r="B9" s="17"/>
      <c r="C9" s="18" t="s">
        <v>11</v>
      </c>
      <c r="D9" s="18" t="s">
        <v>11</v>
      </c>
      <c r="E9" s="18" t="s">
        <v>13</v>
      </c>
      <c r="F9" s="18" t="s">
        <v>13</v>
      </c>
    </row>
    <row r="10" spans="1:6" ht="40.5">
      <c r="A10" s="20">
        <v>1</v>
      </c>
      <c r="B10" s="21" t="s">
        <v>20</v>
      </c>
      <c r="C10" s="22">
        <v>6</v>
      </c>
      <c r="D10" s="23">
        <v>60</v>
      </c>
      <c r="E10" s="2"/>
      <c r="F10" s="1">
        <f>C10*D10*E10</f>
        <v>0</v>
      </c>
    </row>
    <row r="11" spans="1:6" ht="40.5">
      <c r="A11" s="20">
        <v>2</v>
      </c>
      <c r="B11" s="21" t="s">
        <v>21</v>
      </c>
      <c r="C11" s="22">
        <v>6</v>
      </c>
      <c r="D11" s="23">
        <v>60</v>
      </c>
      <c r="E11" s="2"/>
      <c r="F11" s="1">
        <f t="shared" ref="F11:F15" si="0">C11*D11*E11</f>
        <v>0</v>
      </c>
    </row>
    <row r="12" spans="1:6" ht="40.5">
      <c r="A12" s="20">
        <v>3</v>
      </c>
      <c r="B12" s="21" t="s">
        <v>22</v>
      </c>
      <c r="C12" s="22">
        <v>10</v>
      </c>
      <c r="D12" s="23">
        <v>60</v>
      </c>
      <c r="E12" s="2"/>
      <c r="F12" s="1">
        <f t="shared" si="0"/>
        <v>0</v>
      </c>
    </row>
    <row r="13" spans="1:6" ht="54">
      <c r="A13" s="20">
        <v>4</v>
      </c>
      <c r="B13" s="21" t="s">
        <v>23</v>
      </c>
      <c r="C13" s="22">
        <v>6125</v>
      </c>
      <c r="D13" s="23">
        <v>60</v>
      </c>
      <c r="E13" s="2"/>
      <c r="F13" s="1">
        <f t="shared" si="0"/>
        <v>0</v>
      </c>
    </row>
    <row r="14" spans="1:6" ht="54">
      <c r="A14" s="20">
        <v>5</v>
      </c>
      <c r="B14" s="21" t="s">
        <v>24</v>
      </c>
      <c r="C14" s="22">
        <v>12500</v>
      </c>
      <c r="D14" s="23">
        <v>60</v>
      </c>
      <c r="E14" s="2"/>
      <c r="F14" s="1">
        <f t="shared" si="0"/>
        <v>0</v>
      </c>
    </row>
    <row r="15" spans="1:6" ht="54">
      <c r="A15" s="20">
        <v>6</v>
      </c>
      <c r="B15" s="21" t="s">
        <v>25</v>
      </c>
      <c r="C15" s="22">
        <v>500</v>
      </c>
      <c r="D15" s="23">
        <v>60</v>
      </c>
      <c r="E15" s="2"/>
      <c r="F15" s="1">
        <f t="shared" si="0"/>
        <v>0</v>
      </c>
    </row>
    <row r="16" spans="1:6" ht="28.5" customHeight="1">
      <c r="A16" s="19"/>
      <c r="B16" s="24" t="s">
        <v>19</v>
      </c>
      <c r="C16" s="25"/>
      <c r="D16" s="25"/>
      <c r="E16" s="26"/>
      <c r="F16" s="27">
        <f>SUM(F10:F15)</f>
        <v>0</v>
      </c>
    </row>
    <row r="17" spans="2:6" ht="20.25" customHeight="1">
      <c r="B17" s="28"/>
      <c r="C17" s="29"/>
      <c r="D17" s="29"/>
      <c r="E17" s="29"/>
      <c r="F17" s="29"/>
    </row>
    <row r="18" spans="2:6">
      <c r="B18" s="30" t="s">
        <v>14</v>
      </c>
    </row>
    <row r="19" spans="2:6" ht="56.25" customHeight="1">
      <c r="B19" s="31" t="s">
        <v>6</v>
      </c>
      <c r="C19" s="32"/>
      <c r="D19" s="32"/>
      <c r="E19" s="32"/>
      <c r="F19" s="32"/>
    </row>
    <row r="20" spans="2:6">
      <c r="B20" s="33" t="s">
        <v>7</v>
      </c>
      <c r="C20" s="32"/>
      <c r="D20" s="32"/>
      <c r="E20" s="32"/>
      <c r="F20" s="32"/>
    </row>
    <row r="21" spans="2:6">
      <c r="B21" s="34"/>
      <c r="C21" s="32"/>
      <c r="D21" s="32"/>
      <c r="E21" s="32"/>
      <c r="F21" s="32"/>
    </row>
    <row r="22" spans="2:6">
      <c r="B22" s="34"/>
      <c r="C22" s="32"/>
      <c r="D22" s="32"/>
      <c r="E22" s="32"/>
      <c r="F22" s="32"/>
    </row>
  </sheetData>
  <sheetProtection algorithmName="SHA-512" hashValue="Zsa4DqcoiZ4EKbakEaEhtwxuighOZubw/u4YYesQ+yDyYvrQ7KAlMHkTtpYzGIEt0eb3tiCjGFIxR8C1OY/OvQ==" saltValue="8B3Vg//Lr4bBYWsbHoCnqQ==" spinCount="100000" sheet="1" objects="1" scenarios="1" selectLockedCells="1"/>
  <pageMargins left="0.4" right="0.2" top="0.27" bottom="0.25" header="0.2" footer="0.2"/>
  <pageSetup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M2MN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aspektum</dc:creator>
  <cp:lastModifiedBy>Kalchev Kamen</cp:lastModifiedBy>
  <cp:lastPrinted>2018-05-03T05:48:06Z</cp:lastPrinted>
  <dcterms:created xsi:type="dcterms:W3CDTF">2014-03-24T17:55:12Z</dcterms:created>
  <dcterms:modified xsi:type="dcterms:W3CDTF">2018-05-15T09:10:39Z</dcterms:modified>
</cp:coreProperties>
</file>