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ЦЕНОВО ХАРТИЯ" sheetId="1" r:id="rId1"/>
  </sheets>
  <calcPr calcId="145621"/>
</workbook>
</file>

<file path=xl/calcChain.xml><?xml version="1.0" encoding="utf-8"?>
<calcChain xmlns="http://schemas.openxmlformats.org/spreadsheetml/2006/main">
  <c r="L13" i="1" l="1"/>
  <c r="L12" i="1"/>
  <c r="L11" i="1"/>
  <c r="L25" i="1"/>
  <c r="L15" i="1" l="1"/>
  <c r="L14" i="1"/>
  <c r="L17" i="1"/>
  <c r="L18" i="1"/>
  <c r="L19" i="1"/>
  <c r="L20" i="1"/>
  <c r="L21" i="1"/>
  <c r="L22" i="1"/>
  <c r="L23" i="1"/>
  <c r="L24" i="1"/>
</calcChain>
</file>

<file path=xl/sharedStrings.xml><?xml version="1.0" encoding="utf-8"?>
<sst xmlns="http://schemas.openxmlformats.org/spreadsheetml/2006/main" count="42" uniqueCount="33">
  <si>
    <t>/подпис и печат/</t>
  </si>
  <si>
    <t>__________________</t>
  </si>
  <si>
    <t>Оферент:</t>
  </si>
  <si>
    <t>Обща стойност:</t>
  </si>
  <si>
    <t>бр.</t>
  </si>
  <si>
    <t>Вземане на размерите на мястото на монтаж</t>
  </si>
  <si>
    <t>Допълнителен изход</t>
  </si>
  <si>
    <t>Стандартно разпределително поле</t>
  </si>
  <si>
    <t>Разпределително поле /КРШ/</t>
  </si>
  <si>
    <t>м</t>
  </si>
  <si>
    <t>Конзола /дължина на таблото/</t>
  </si>
  <si>
    <t>Кабелен джоб в горната или долната част на таблото /дължина на таблото/</t>
  </si>
  <si>
    <t>Сектор "Токови трансформатори" до 600А</t>
  </si>
  <si>
    <t>Сектор "Токови трансформатори" до 300А</t>
  </si>
  <si>
    <t>Ед. цена
лева, без вкл. ДДС</t>
  </si>
  <si>
    <t xml:space="preserve">Добавка към цената за: </t>
  </si>
  <si>
    <t>бр. табла</t>
  </si>
  <si>
    <t>над 40 електромера + Ч</t>
  </si>
  <si>
    <t>от 31 до 40 електромера + Ч</t>
  </si>
  <si>
    <t>от 21 до 30 елктромера + Ч</t>
  </si>
  <si>
    <t>от 11 до 20 електромера + Ч</t>
  </si>
  <si>
    <t>до 10 електроемра + тарифен превключвател /Ч/</t>
  </si>
  <si>
    <t>Директни електромери /цената е за един електромер/</t>
  </si>
  <si>
    <t>Стойност
лева, без вкл. ДДС</t>
  </si>
  <si>
    <t>Ед. цена трифазен
лева, без вкл. ДДС</t>
  </si>
  <si>
    <t>Ед. цена монофазен
лева, без вкл. ДДС</t>
  </si>
  <si>
    <t>Коли-
чество</t>
  </si>
  <si>
    <t>Мярка</t>
  </si>
  <si>
    <t>НАИМЕНОВАНИЕ</t>
  </si>
  <si>
    <t>№</t>
  </si>
  <si>
    <t>за</t>
  </si>
  <si>
    <t>ЦЕНОВО ПРЕДЛОЖЕНИЕ</t>
  </si>
  <si>
    <t>изпълнение на процедура на договаряне с предварителна покана за участие  № 51-ЕР-18-МР-Д-З с предмет: " Доставка на електромерни табла с метална обвивка тип ТЕМОр (за открит монтаж за рискови клиенти), номинално напрежение U0/U 0,6/1 kV",  по квалификационна система  № С-16-EP-МP-Д-53 , с предмет: "Доставка на електромерни табла с метална обвивка тип ТЕМОр (за открит монтаж за рискови клиенти), номинално напрежение U0/U 0,6/1 kV, обявена в АОП с преписка  00143-2016-0075.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</si>
</sst>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/>
    <xf numFmtId="4" fontId="1" fillId="0" borderId="2" xfId="0" applyNumberFormat="1" applyFont="1" applyBorder="1"/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" fontId="1" fillId="0" borderId="10" xfId="0" applyNumberFormat="1" applyFont="1" applyFill="1" applyBorder="1" applyAlignment="1" applyProtection="1">
      <alignment horizontal="center"/>
    </xf>
    <xf numFmtId="4" fontId="3" fillId="2" borderId="10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 applyProtection="1"/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right" wrapText="1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" fontId="1" fillId="0" borderId="9" xfId="0" applyNumberFormat="1" applyFont="1" applyFill="1" applyBorder="1" applyAlignment="1" applyProtection="1">
      <alignment horizontal="center"/>
    </xf>
    <xf numFmtId="1" fontId="1" fillId="0" borderId="8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tabSelected="1" workbookViewId="0">
      <selection activeCell="O4" sqref="O4"/>
    </sheetView>
  </sheetViews>
  <sheetFormatPr defaultRowHeight="15" x14ac:dyDescent="0.25"/>
  <cols>
    <col min="1" max="1" width="1.7109375" customWidth="1"/>
    <col min="2" max="2" width="4.7109375" style="1" customWidth="1"/>
    <col min="3" max="3" width="4" customWidth="1"/>
    <col min="4" max="4" width="15.5703125" customWidth="1"/>
    <col min="5" max="5" width="1.5703125" customWidth="1"/>
    <col min="6" max="6" width="10.7109375" customWidth="1"/>
    <col min="7" max="7" width="20.7109375" customWidth="1"/>
    <col min="8" max="8" width="9.85546875" customWidth="1"/>
    <col min="9" max="9" width="9.5703125" customWidth="1"/>
    <col min="10" max="10" width="11" customWidth="1"/>
    <col min="11" max="11" width="10.5703125" customWidth="1"/>
    <col min="12" max="12" width="11.7109375" bestFit="1" customWidth="1"/>
  </cols>
  <sheetData>
    <row r="2" spans="2:12" x14ac:dyDescent="0.25">
      <c r="B2" s="31"/>
      <c r="C2" s="31"/>
      <c r="D2" s="31"/>
      <c r="E2" s="31"/>
      <c r="F2" s="31"/>
    </row>
    <row r="3" spans="2:12" x14ac:dyDescent="0.25">
      <c r="L3" s="27"/>
    </row>
    <row r="4" spans="2:12" ht="15.75" x14ac:dyDescent="0.25">
      <c r="B4" s="32" t="s">
        <v>31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x14ac:dyDescent="0.25">
      <c r="B5" s="33" t="s">
        <v>30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65.25" customHeight="1" x14ac:dyDescent="0.25">
      <c r="B6" s="34" t="s">
        <v>32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2:12" x14ac:dyDescent="0.25">
      <c r="B7" s="35"/>
      <c r="C7" s="35"/>
      <c r="D7" s="35"/>
      <c r="E7" s="35"/>
      <c r="F7" s="35"/>
      <c r="G7" s="35"/>
      <c r="H7" s="36"/>
      <c r="I7" s="36"/>
      <c r="J7" s="36"/>
      <c r="K7" s="36"/>
      <c r="L7" s="26"/>
    </row>
    <row r="8" spans="2:12" ht="15.75" thickBot="1" x14ac:dyDescent="0.3">
      <c r="B8" s="25"/>
      <c r="C8" s="25"/>
      <c r="D8" s="25"/>
      <c r="E8" s="25"/>
      <c r="F8" s="25"/>
      <c r="G8" s="3"/>
      <c r="H8" s="3"/>
      <c r="I8" s="3"/>
      <c r="J8" s="3"/>
      <c r="K8" s="3"/>
      <c r="L8" s="3"/>
    </row>
    <row r="9" spans="2:12" ht="51.75" thickBot="1" x14ac:dyDescent="0.3">
      <c r="B9" s="24" t="s">
        <v>29</v>
      </c>
      <c r="C9" s="37" t="s">
        <v>28</v>
      </c>
      <c r="D9" s="38"/>
      <c r="E9" s="38"/>
      <c r="F9" s="38"/>
      <c r="G9" s="39"/>
      <c r="H9" s="23" t="s">
        <v>27</v>
      </c>
      <c r="I9" s="22" t="s">
        <v>26</v>
      </c>
      <c r="J9" s="22" t="s">
        <v>25</v>
      </c>
      <c r="K9" s="22" t="s">
        <v>24</v>
      </c>
      <c r="L9" s="21" t="s">
        <v>23</v>
      </c>
    </row>
    <row r="10" spans="2:12" x14ac:dyDescent="0.25">
      <c r="B10" s="20"/>
      <c r="C10" s="40" t="s">
        <v>22</v>
      </c>
      <c r="D10" s="41"/>
      <c r="E10" s="41"/>
      <c r="F10" s="41"/>
      <c r="G10" s="42"/>
      <c r="H10" s="19"/>
      <c r="I10" s="18"/>
      <c r="J10" s="18"/>
      <c r="K10" s="18"/>
      <c r="L10" s="17"/>
    </row>
    <row r="11" spans="2:12" s="6" customFormat="1" ht="12.75" x14ac:dyDescent="0.2">
      <c r="B11" s="16">
        <v>1</v>
      </c>
      <c r="C11" s="43" t="s">
        <v>21</v>
      </c>
      <c r="D11" s="44"/>
      <c r="E11" s="44"/>
      <c r="F11" s="44"/>
      <c r="G11" s="45"/>
      <c r="H11" s="12" t="s">
        <v>16</v>
      </c>
      <c r="I11" s="11">
        <v>150</v>
      </c>
      <c r="J11" s="15"/>
      <c r="K11" s="15"/>
      <c r="L11" s="7">
        <f>(I11*5)*(J11*0.8+K11*0.2)</f>
        <v>0</v>
      </c>
    </row>
    <row r="12" spans="2:12" s="6" customFormat="1" ht="12.75" x14ac:dyDescent="0.2">
      <c r="B12" s="16">
        <v>2</v>
      </c>
      <c r="C12" s="46" t="s">
        <v>20</v>
      </c>
      <c r="D12" s="47"/>
      <c r="E12" s="47"/>
      <c r="F12" s="47"/>
      <c r="G12" s="48"/>
      <c r="H12" s="12" t="s">
        <v>16</v>
      </c>
      <c r="I12" s="11">
        <v>20</v>
      </c>
      <c r="J12" s="15"/>
      <c r="K12" s="15"/>
      <c r="L12" s="7">
        <f>(I12*5)*(J12*0.8+K12*0.2)</f>
        <v>0</v>
      </c>
    </row>
    <row r="13" spans="2:12" s="6" customFormat="1" ht="12.75" x14ac:dyDescent="0.2">
      <c r="B13" s="16">
        <v>3</v>
      </c>
      <c r="C13" s="46" t="s">
        <v>19</v>
      </c>
      <c r="D13" s="47"/>
      <c r="E13" s="47"/>
      <c r="F13" s="47"/>
      <c r="G13" s="48"/>
      <c r="H13" s="12" t="s">
        <v>16</v>
      </c>
      <c r="I13" s="11">
        <v>10</v>
      </c>
      <c r="J13" s="15"/>
      <c r="K13" s="15"/>
      <c r="L13" s="7">
        <f>(I13*25)*(J13*0.8+K13*0.2)</f>
        <v>0</v>
      </c>
    </row>
    <row r="14" spans="2:12" s="6" customFormat="1" ht="12.75" x14ac:dyDescent="0.2">
      <c r="B14" s="16">
        <v>4</v>
      </c>
      <c r="C14" s="46" t="s">
        <v>18</v>
      </c>
      <c r="D14" s="47"/>
      <c r="E14" s="47"/>
      <c r="F14" s="47"/>
      <c r="G14" s="48"/>
      <c r="H14" s="12" t="s">
        <v>16</v>
      </c>
      <c r="I14" s="11">
        <v>10</v>
      </c>
      <c r="J14" s="15"/>
      <c r="K14" s="15"/>
      <c r="L14" s="7">
        <f>(I14*35)*(J14*0.8+K14*0.2)</f>
        <v>0</v>
      </c>
    </row>
    <row r="15" spans="2:12" s="6" customFormat="1" ht="12.75" x14ac:dyDescent="0.2">
      <c r="B15" s="16">
        <v>5</v>
      </c>
      <c r="C15" s="46" t="s">
        <v>17</v>
      </c>
      <c r="D15" s="47"/>
      <c r="E15" s="47"/>
      <c r="F15" s="47"/>
      <c r="G15" s="48"/>
      <c r="H15" s="12" t="s">
        <v>16</v>
      </c>
      <c r="I15" s="11">
        <v>5</v>
      </c>
      <c r="J15" s="15"/>
      <c r="K15" s="15"/>
      <c r="L15" s="7">
        <f>(I15*40)*(J15*0.8+K15*0.2)</f>
        <v>0</v>
      </c>
    </row>
    <row r="16" spans="2:12" s="6" customFormat="1" ht="27" customHeight="1" x14ac:dyDescent="0.2">
      <c r="B16" s="13"/>
      <c r="C16" s="49" t="s">
        <v>15</v>
      </c>
      <c r="D16" s="50"/>
      <c r="E16" s="50"/>
      <c r="F16" s="50"/>
      <c r="G16" s="51"/>
      <c r="H16" s="12"/>
      <c r="I16" s="14"/>
      <c r="J16" s="52" t="s">
        <v>14</v>
      </c>
      <c r="K16" s="53"/>
      <c r="L16" s="7"/>
    </row>
    <row r="17" spans="2:12" s="6" customFormat="1" ht="12.75" customHeight="1" x14ac:dyDescent="0.2">
      <c r="B17" s="13">
        <v>6</v>
      </c>
      <c r="C17" s="54" t="s">
        <v>13</v>
      </c>
      <c r="D17" s="55"/>
      <c r="E17" s="55"/>
      <c r="F17" s="55"/>
      <c r="G17" s="56"/>
      <c r="H17" s="29" t="s">
        <v>4</v>
      </c>
      <c r="I17" s="11">
        <v>10</v>
      </c>
      <c r="J17" s="57"/>
      <c r="K17" s="58"/>
      <c r="L17" s="7">
        <f t="shared" ref="L17:L24" si="0">I17*J17</f>
        <v>0</v>
      </c>
    </row>
    <row r="18" spans="2:12" s="6" customFormat="1" ht="13.5" customHeight="1" x14ac:dyDescent="0.2">
      <c r="B18" s="13">
        <v>7</v>
      </c>
      <c r="C18" s="54" t="s">
        <v>12</v>
      </c>
      <c r="D18" s="55"/>
      <c r="E18" s="55"/>
      <c r="F18" s="55"/>
      <c r="G18" s="56"/>
      <c r="H18" s="29" t="s">
        <v>4</v>
      </c>
      <c r="I18" s="11">
        <v>10</v>
      </c>
      <c r="J18" s="57"/>
      <c r="K18" s="58"/>
      <c r="L18" s="7">
        <f t="shared" si="0"/>
        <v>0</v>
      </c>
    </row>
    <row r="19" spans="2:12" s="6" customFormat="1" ht="29.25" customHeight="1" x14ac:dyDescent="0.2">
      <c r="B19" s="13">
        <v>8</v>
      </c>
      <c r="C19" s="59" t="s">
        <v>11</v>
      </c>
      <c r="D19" s="60"/>
      <c r="E19" s="60"/>
      <c r="F19" s="60"/>
      <c r="G19" s="61"/>
      <c r="H19" s="30" t="s">
        <v>9</v>
      </c>
      <c r="I19" s="11">
        <v>30</v>
      </c>
      <c r="J19" s="57"/>
      <c r="K19" s="58"/>
      <c r="L19" s="7">
        <f t="shared" si="0"/>
        <v>0</v>
      </c>
    </row>
    <row r="20" spans="2:12" s="6" customFormat="1" ht="12.75" x14ac:dyDescent="0.2">
      <c r="B20" s="13"/>
      <c r="C20" s="46" t="s">
        <v>10</v>
      </c>
      <c r="D20" s="47"/>
      <c r="E20" s="47"/>
      <c r="F20" s="47"/>
      <c r="G20" s="48"/>
      <c r="H20" s="12" t="s">
        <v>9</v>
      </c>
      <c r="I20" s="11">
        <v>40</v>
      </c>
      <c r="J20" s="57"/>
      <c r="K20" s="58"/>
      <c r="L20" s="7">
        <f t="shared" si="0"/>
        <v>0</v>
      </c>
    </row>
    <row r="21" spans="2:12" s="6" customFormat="1" ht="12.75" x14ac:dyDescent="0.2">
      <c r="B21" s="13"/>
      <c r="C21" s="49" t="s">
        <v>8</v>
      </c>
      <c r="D21" s="50"/>
      <c r="E21" s="50"/>
      <c r="F21" s="50"/>
      <c r="G21" s="51"/>
      <c r="H21" s="12"/>
      <c r="I21" s="14"/>
      <c r="J21" s="62"/>
      <c r="K21" s="63"/>
      <c r="L21" s="7">
        <f t="shared" si="0"/>
        <v>0</v>
      </c>
    </row>
    <row r="22" spans="2:12" s="6" customFormat="1" ht="12.75" x14ac:dyDescent="0.2">
      <c r="B22" s="13">
        <v>9</v>
      </c>
      <c r="C22" s="46" t="s">
        <v>7</v>
      </c>
      <c r="D22" s="47"/>
      <c r="E22" s="47"/>
      <c r="F22" s="47"/>
      <c r="G22" s="48"/>
      <c r="H22" s="12" t="s">
        <v>4</v>
      </c>
      <c r="I22" s="11">
        <v>20</v>
      </c>
      <c r="J22" s="57"/>
      <c r="K22" s="58"/>
      <c r="L22" s="7">
        <f t="shared" si="0"/>
        <v>0</v>
      </c>
    </row>
    <row r="23" spans="2:12" s="6" customFormat="1" ht="12.75" x14ac:dyDescent="0.2">
      <c r="B23" s="13">
        <v>10</v>
      </c>
      <c r="C23" s="46" t="s">
        <v>6</v>
      </c>
      <c r="D23" s="47"/>
      <c r="E23" s="47"/>
      <c r="F23" s="47"/>
      <c r="G23" s="48"/>
      <c r="H23" s="12" t="s">
        <v>4</v>
      </c>
      <c r="I23" s="11">
        <v>12</v>
      </c>
      <c r="J23" s="57"/>
      <c r="K23" s="58"/>
      <c r="L23" s="7">
        <f t="shared" si="0"/>
        <v>0</v>
      </c>
    </row>
    <row r="24" spans="2:12" s="6" customFormat="1" ht="13.5" thickBot="1" x14ac:dyDescent="0.25">
      <c r="B24" s="10"/>
      <c r="C24" s="68" t="s">
        <v>5</v>
      </c>
      <c r="D24" s="69"/>
      <c r="E24" s="69"/>
      <c r="F24" s="69"/>
      <c r="G24" s="70"/>
      <c r="H24" s="9" t="s">
        <v>4</v>
      </c>
      <c r="I24" s="8">
        <v>15</v>
      </c>
      <c r="J24" s="71"/>
      <c r="K24" s="72"/>
      <c r="L24" s="7">
        <f t="shared" si="0"/>
        <v>0</v>
      </c>
    </row>
    <row r="25" spans="2:12" x14ac:dyDescent="0.25">
      <c r="B25" s="3"/>
      <c r="C25" s="2"/>
      <c r="D25" s="2"/>
      <c r="E25" s="2"/>
      <c r="F25" s="2"/>
      <c r="G25" s="2"/>
      <c r="H25" s="2"/>
      <c r="I25" s="64" t="s">
        <v>3</v>
      </c>
      <c r="J25" s="64"/>
      <c r="K25" s="64"/>
      <c r="L25" s="5">
        <f>SUM(L11:L24)</f>
        <v>0</v>
      </c>
    </row>
    <row r="26" spans="2:12" x14ac:dyDescent="0.25"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2" x14ac:dyDescent="0.25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12" x14ac:dyDescent="0.25"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12" x14ac:dyDescent="0.25"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2" x14ac:dyDescent="0.25"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2" x14ac:dyDescent="0.25">
      <c r="B32" s="3"/>
      <c r="C32" s="2"/>
      <c r="D32" s="2"/>
      <c r="E32" s="2"/>
      <c r="F32" s="2"/>
      <c r="G32" s="2"/>
      <c r="H32" s="65" t="s">
        <v>2</v>
      </c>
      <c r="I32" s="65"/>
      <c r="J32" s="4"/>
      <c r="K32" s="66" t="s">
        <v>1</v>
      </c>
      <c r="L32" s="66"/>
    </row>
    <row r="33" spans="2:12" x14ac:dyDescent="0.25">
      <c r="B33" s="3"/>
      <c r="C33" s="2"/>
      <c r="D33" s="2"/>
      <c r="E33" s="2"/>
      <c r="F33" s="2"/>
      <c r="G33" s="2"/>
      <c r="H33" s="2"/>
      <c r="I33" s="2"/>
      <c r="J33" s="2"/>
      <c r="K33" s="67" t="s">
        <v>0</v>
      </c>
      <c r="L33" s="67"/>
    </row>
  </sheetData>
  <mergeCells count="35">
    <mergeCell ref="K33:L33"/>
    <mergeCell ref="C22:G22"/>
    <mergeCell ref="J22:K22"/>
    <mergeCell ref="C23:G23"/>
    <mergeCell ref="J23:K23"/>
    <mergeCell ref="C24:G24"/>
    <mergeCell ref="J24:K24"/>
    <mergeCell ref="C21:G21"/>
    <mergeCell ref="J21:K21"/>
    <mergeCell ref="I25:K25"/>
    <mergeCell ref="H32:I32"/>
    <mergeCell ref="K32:L32"/>
    <mergeCell ref="C18:G18"/>
    <mergeCell ref="J18:K18"/>
    <mergeCell ref="C19:G19"/>
    <mergeCell ref="J19:K19"/>
    <mergeCell ref="C20:G20"/>
    <mergeCell ref="J20:K20"/>
    <mergeCell ref="C14:G14"/>
    <mergeCell ref="C15:G15"/>
    <mergeCell ref="C16:G16"/>
    <mergeCell ref="J16:K16"/>
    <mergeCell ref="C17:G17"/>
    <mergeCell ref="J17:K17"/>
    <mergeCell ref="C9:G9"/>
    <mergeCell ref="C10:G10"/>
    <mergeCell ref="C11:G11"/>
    <mergeCell ref="C12:G12"/>
    <mergeCell ref="C13:G13"/>
    <mergeCell ref="B2:F2"/>
    <mergeCell ref="B4:L4"/>
    <mergeCell ref="B5:L5"/>
    <mergeCell ref="B6:L6"/>
    <mergeCell ref="B7:G7"/>
    <mergeCell ref="H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ЦЕНОВО ХАРТИЯ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2018-03-01T12:36:04Z</dcterms:modified>
</cp:coreProperties>
</file>