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DieseArbeitsmappe"/>
  <bookViews>
    <workbookView xWindow="0" yWindow="0" windowWidth="11655" windowHeight="13170" tabRatio="828"/>
  </bookViews>
  <sheets>
    <sheet name="M2MO" sheetId="2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5" l="1"/>
  <c r="F17" i="25" l="1"/>
  <c r="F18" i="25"/>
  <c r="F19" i="25"/>
  <c r="F20" i="25"/>
  <c r="F21" i="25"/>
  <c r="F22" i="25"/>
</calcChain>
</file>

<file path=xl/sharedStrings.xml><?xml version="1.0" encoding="utf-8"?>
<sst xmlns="http://schemas.openxmlformats.org/spreadsheetml/2006/main" count="36" uniqueCount="34">
  <si>
    <t xml:space="preserve">
с включено изпълнение на т. 3.16 от Техническите изисквания</t>
  </si>
  <si>
    <t xml:space="preserve">
с включено изпълнение на т. 3.15 от Техническите изисквания</t>
  </si>
  <si>
    <t xml:space="preserve">
с включено изпълнение на т. 3.10 от Техническите изисквания</t>
  </si>
  <si>
    <t xml:space="preserve">
с включено изпълнение на т. 3.3 от Техническите изисквания</t>
  </si>
  <si>
    <t xml:space="preserve">
с включено изпълнение на т. 3.1 от Техническите изисквания</t>
  </si>
  <si>
    <t xml:space="preserve">
с включена валидност на тарифния план - от 0 до 24 часа / 7 дни в седмицата / 365 дни в годината</t>
  </si>
  <si>
    <t>A</t>
  </si>
  <si>
    <t>B</t>
  </si>
  <si>
    <t>C</t>
  </si>
  <si>
    <t>D</t>
  </si>
  <si>
    <t>E</t>
  </si>
  <si>
    <t>ЦЕНОВО ПРЕДЛОЖЕНИЕ</t>
  </si>
  <si>
    <r>
      <t xml:space="preserve">към обществена поръчка чрез процедура на договаряне с предварителна покана за </t>
    </r>
    <r>
      <rPr>
        <sz val="9.5"/>
        <color theme="1"/>
        <rFont val="Frutiger Next for EVN Light"/>
        <family val="2"/>
      </rPr>
      <t>№ № 562-EP-17-CI-У-З, с предмет: Поддръжка на група от съществуващи мобилни телефонни номера с цел осъществяване на: М2М комуникация (тип CSD и тип GPRS/3G/4G private APN), открита с преписка № 00143-2018-0008</t>
    </r>
  </si>
  <si>
    <t>Дата.................                                                           УЧАСТНИК: ………………........………</t>
  </si>
  <si>
    <t xml:space="preserve">                                                                                                           (подпис и печат)                                                             </t>
  </si>
  <si>
    <t>(за 1 брой услуга за 1 месец)</t>
  </si>
  <si>
    <t>(колона B * колона C * колона D)</t>
  </si>
  <si>
    <t>ПРЕДМЕТ НА УСЛУГИТЕ</t>
  </si>
  <si>
    <t xml:space="preserve"> броя</t>
  </si>
  <si>
    <t>Месечна такса за изграждане, активиране, използване и деактивиране на ISDN PRI E1 канал за връзка (съгласно и т. т. 3.4, 3.6, 3.7 и 3.13 от Техническите изисквания), за обслужване на 30 едновременни CSD връзки</t>
  </si>
  <si>
    <t>Месечна такса за изграждане, активиране, използване и деактивиране на SIP L2/L3 канал за връзка (съгласно и т. т. 3.4, 3.6, 3.8 и 3.13 от Техническите изисквания), за обслужване на 30 едновременни CSD връзки</t>
  </si>
  <si>
    <t>Месечна такса за изграждане, активиране, използване и деактивиране на
VLAN OSPF L2/L3 канал за връзка (съгласно и т. т. 3.5, 3.6, 3.8 и 3.14 от Техническите изисквания),
за обслужване на един PrivateAPN</t>
  </si>
  <si>
    <t>Месечна такса за доставка, активиране, използване и деактивиране на SIM карта (съгласно и т.т. 3.2.1 и 3.11 от Техническите изисквания), за обслужване на услуга „Разрешение за приемане на входящи обаждания за пренос на данни (по стандарт CSD)“</t>
  </si>
  <si>
    <t>Количество месечни услуги</t>
  </si>
  <si>
    <t>Месечна такса за доставка, активиране, използване и деактивиране на
SIM карта (съгласно и т.т. 3.2.2, 3.9  и 3.12 от Техническите изисквания), за обслужване на услуга „Разрешение за пренос на данни по стандарт (GPRS/2G/3G/4G private APN)“ с минимална скорост 128Kbps</t>
  </si>
  <si>
    <t>Такса за изпращане на SMS от SIM карта (съгласно т. 3.2.3 от Техническите изисквания), за обслужване на услуга „Разрешение за изпращане на SMS в рамките на всички национални мобилни мрежи, без изпращане на SMS към Телефонни номера с добавена стойност“</t>
  </si>
  <si>
    <t>в лева без ДДС</t>
  </si>
  <si>
    <t>Посочените количества са приблизителни, неангажиращи и служат само за направата на ценово сравнение между участниците</t>
  </si>
  <si>
    <t>Единична цена</t>
  </si>
  <si>
    <t>Стойност</t>
  </si>
  <si>
    <t>Количество месеци за изпълнение на услугите</t>
  </si>
  <si>
    <r>
      <t xml:space="preserve">От: ……………………………………………………………..………………………………………….…..  </t>
    </r>
    <r>
      <rPr>
        <i/>
        <sz val="10"/>
        <color theme="1"/>
        <rFont val="Frutiger Next for EVN Light"/>
        <family val="2"/>
      </rPr>
      <t>(наименование на участника)</t>
    </r>
  </si>
  <si>
    <t>ОБЩА СУМА в лева без ДДС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</si>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</sst>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лв-402];[Red]\-#,##0.00\ [$лв-402];&quot;-&quot;??\ [$лв-402];_-@_-"/>
    <numFmt numFmtId="165" formatCode="0_ ;[Red]\-0\ "/>
    <numFmt numFmtId="166" formatCode="#,##0_ ;[Red]\-#,##0\ "/>
  </numFmts>
  <fonts count="9">
    <font>
      <sz val="8"/>
      <color theme="1"/>
      <name val="Calibri"/>
      <family val="2"/>
      <scheme val="minor"/>
    </font>
    <font>
      <sz val="8"/>
      <color theme="1"/>
      <name val="Frutiger Next Pro Light"/>
      <family val="2"/>
    </font>
    <font>
      <sz val="10"/>
      <color theme="1"/>
      <name val="Frutiger Next Pro Light"/>
      <family val="2"/>
    </font>
    <font>
      <b/>
      <sz val="10"/>
      <color theme="1"/>
      <name val="Frutiger Next Pro Light"/>
      <family val="2"/>
    </font>
    <font>
      <b/>
      <sz val="14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9.5"/>
      <color theme="1"/>
      <name val="Frutiger Next for EVN Light"/>
      <family val="2"/>
    </font>
    <font>
      <i/>
      <sz val="10"/>
      <color theme="1"/>
      <name val="Frutiger Next for EVN Light"/>
      <family val="2"/>
    </font>
    <font>
      <b/>
      <sz val="10"/>
      <color theme="1"/>
      <name val="Frutiger Next for EVN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1" applyNumberFormat="0" applyFont="0" applyAlignment="0">
      <protection hidden="1"/>
    </xf>
    <xf numFmtId="9" fontId="3" fillId="4" borderId="1" applyNumberFormat="0" applyAlignment="0">
      <protection locked="0"/>
    </xf>
    <xf numFmtId="0" fontId="2" fillId="3" borderId="1" applyNumberFormat="0" applyAlignment="0">
      <alignment horizontal="left" wrapText="1"/>
      <protection locked="0"/>
    </xf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left" wrapText="1"/>
    </xf>
    <xf numFmtId="0" fontId="5" fillId="5" borderId="0" xfId="0" applyFont="1" applyFill="1"/>
    <xf numFmtId="0" fontId="5" fillId="5" borderId="0" xfId="0" applyFont="1" applyFill="1" applyAlignment="1">
      <alignment wrapText="1"/>
    </xf>
    <xf numFmtId="0" fontId="5" fillId="5" borderId="3" xfId="0" applyFont="1" applyFill="1" applyBorder="1"/>
    <xf numFmtId="0" fontId="5" fillId="5" borderId="3" xfId="3" applyFont="1" applyFill="1" applyBorder="1" applyAlignment="1">
      <alignment wrapText="1"/>
      <protection locked="0"/>
    </xf>
    <xf numFmtId="0" fontId="5" fillId="5" borderId="3" xfId="3" applyFont="1" applyFill="1" applyBorder="1" applyAlignment="1">
      <protection locked="0"/>
    </xf>
    <xf numFmtId="0" fontId="5" fillId="5" borderId="3" xfId="3" applyFont="1" applyFill="1" applyBorder="1" applyAlignment="1">
      <alignment horizontal="right"/>
      <protection locked="0"/>
    </xf>
    <xf numFmtId="0" fontId="5" fillId="5" borderId="3" xfId="3" applyFont="1" applyFill="1" applyBorder="1" applyAlignment="1">
      <alignment horizontal="right" wrapText="1"/>
      <protection locked="0"/>
    </xf>
    <xf numFmtId="0" fontId="5" fillId="5" borderId="3" xfId="3" applyFont="1" applyFill="1" applyBorder="1" applyAlignment="1">
      <alignment horizontal="left" vertical="top" wrapText="1"/>
      <protection locked="0"/>
    </xf>
    <xf numFmtId="164" fontId="5" fillId="5" borderId="3" xfId="3" applyNumberFormat="1" applyFont="1" applyFill="1" applyBorder="1" applyAlignment="1">
      <protection locked="0"/>
    </xf>
    <xf numFmtId="165" fontId="5" fillId="5" borderId="3" xfId="3" applyNumberFormat="1" applyFont="1" applyFill="1" applyBorder="1" applyAlignment="1">
      <protection locked="0"/>
    </xf>
    <xf numFmtId="164" fontId="8" fillId="5" borderId="3" xfId="2" applyNumberFormat="1" applyFont="1" applyFill="1" applyBorder="1" applyAlignment="1">
      <protection locked="0"/>
    </xf>
    <xf numFmtId="0" fontId="8" fillId="5" borderId="2" xfId="2" applyNumberFormat="1" applyFont="1" applyFill="1" applyBorder="1" applyAlignment="1">
      <alignment wrapText="1"/>
      <protection locked="0"/>
    </xf>
    <xf numFmtId="0" fontId="8" fillId="5" borderId="2" xfId="2" applyNumberFormat="1" applyFont="1" applyFill="1" applyBorder="1">
      <protection locked="0"/>
    </xf>
    <xf numFmtId="0" fontId="8" fillId="5" borderId="1" xfId="2" applyNumberFormat="1" applyFont="1" applyFill="1">
      <protection locked="0"/>
    </xf>
    <xf numFmtId="0" fontId="8" fillId="5" borderId="1" xfId="2" applyNumberFormat="1" applyFont="1" applyFill="1" applyAlignment="1">
      <alignment wrapText="1"/>
      <protection locked="0"/>
    </xf>
    <xf numFmtId="166" fontId="5" fillId="5" borderId="3" xfId="3" applyNumberFormat="1" applyFont="1" applyFill="1" applyBorder="1" applyAlignment="1">
      <protection locked="0"/>
    </xf>
    <xf numFmtId="0" fontId="5" fillId="5" borderId="4" xfId="0" applyFont="1" applyFill="1" applyBorder="1" applyAlignment="1">
      <alignment horizontal="center"/>
    </xf>
    <xf numFmtId="0" fontId="5" fillId="5" borderId="5" xfId="2" applyNumberFormat="1" applyFont="1" applyFill="1" applyBorder="1" applyAlignment="1">
      <alignment horizontal="center" vertical="center"/>
      <protection locked="0"/>
    </xf>
    <xf numFmtId="0" fontId="5" fillId="0" borderId="0" xfId="0" applyFont="1"/>
    <xf numFmtId="0" fontId="8" fillId="5" borderId="9" xfId="2" applyNumberFormat="1" applyFont="1" applyFill="1" applyBorder="1" applyAlignment="1">
      <alignment horizontal="center" vertical="top"/>
      <protection locked="0"/>
    </xf>
    <xf numFmtId="0" fontId="8" fillId="5" borderId="4" xfId="2" applyNumberFormat="1" applyFont="1" applyFill="1" applyBorder="1" applyAlignment="1">
      <alignment horizontal="center" vertical="top" wrapText="1"/>
      <protection locked="0"/>
    </xf>
    <xf numFmtId="0" fontId="5" fillId="5" borderId="10" xfId="2" applyNumberFormat="1" applyFont="1" applyFill="1" applyBorder="1" applyAlignment="1">
      <alignment horizontal="center" vertical="top" wrapText="1"/>
      <protection locked="0"/>
    </xf>
    <xf numFmtId="0" fontId="5" fillId="5" borderId="5" xfId="2" applyNumberFormat="1" applyFont="1" applyFill="1" applyBorder="1" applyAlignment="1">
      <alignment horizontal="center" vertical="top" wrapText="1"/>
      <protection locked="0"/>
    </xf>
    <xf numFmtId="0" fontId="5" fillId="5" borderId="3" xfId="0" applyFont="1" applyFill="1" applyBorder="1" applyAlignment="1">
      <alignment vertical="top"/>
    </xf>
    <xf numFmtId="0" fontId="5" fillId="5" borderId="6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8" fillId="5" borderId="9" xfId="2" applyNumberFormat="1" applyFont="1" applyFill="1" applyBorder="1" applyAlignment="1">
      <alignment horizontal="center" vertical="center" wrapText="1"/>
      <protection locked="0"/>
    </xf>
    <xf numFmtId="0" fontId="8" fillId="5" borderId="13" xfId="2" applyNumberFormat="1" applyFont="1" applyFill="1" applyBorder="1" applyAlignment="1">
      <alignment horizontal="center" vertical="center" wrapText="1"/>
      <protection locked="0"/>
    </xf>
    <xf numFmtId="0" fontId="8" fillId="5" borderId="12" xfId="2" applyNumberFormat="1" applyFont="1" applyFill="1" applyBorder="1" applyAlignment="1">
      <alignment horizontal="center" vertical="center" wrapText="1"/>
      <protection locked="0"/>
    </xf>
    <xf numFmtId="0" fontId="8" fillId="5" borderId="0" xfId="2" applyNumberFormat="1" applyFont="1" applyFill="1" applyBorder="1" applyAlignment="1">
      <alignment horizontal="center" vertical="center" wrapText="1"/>
      <protection locked="0"/>
    </xf>
    <xf numFmtId="0" fontId="8" fillId="5" borderId="10" xfId="2" applyNumberFormat="1" applyFont="1" applyFill="1" applyBorder="1" applyAlignment="1">
      <alignment horizontal="center" vertical="center" wrapText="1"/>
      <protection locked="0"/>
    </xf>
    <xf numFmtId="0" fontId="8" fillId="5" borderId="11" xfId="2" applyNumberFormat="1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0" fontId="8" fillId="5" borderId="6" xfId="2" applyNumberFormat="1" applyFont="1" applyFill="1" applyBorder="1" applyAlignment="1">
      <alignment horizontal="left" vertical="center" wrapText="1"/>
      <protection locked="0"/>
    </xf>
    <xf numFmtId="0" fontId="8" fillId="5" borderId="7" xfId="2" applyNumberFormat="1" applyFont="1" applyFill="1" applyBorder="1" applyAlignment="1">
      <alignment horizontal="left" vertical="center" wrapText="1"/>
      <protection locked="0"/>
    </xf>
    <xf numFmtId="0" fontId="8" fillId="5" borderId="8" xfId="2" applyNumberFormat="1" applyFont="1" applyFill="1" applyBorder="1" applyAlignment="1">
      <alignment horizontal="left" vertical="center" wrapText="1"/>
      <protection locked="0"/>
    </xf>
    <xf numFmtId="0" fontId="8" fillId="5" borderId="3" xfId="2" applyNumberFormat="1" applyFont="1" applyFill="1" applyBorder="1" applyAlignment="1">
      <alignment horizontal="center" vertical="top" wrapText="1"/>
      <protection locked="0"/>
    </xf>
    <xf numFmtId="0" fontId="8" fillId="5" borderId="6" xfId="2" applyNumberFormat="1" applyFont="1" applyFill="1" applyBorder="1" applyAlignment="1">
      <alignment horizontal="center" vertical="top" wrapText="1"/>
      <protection locked="0"/>
    </xf>
  </cellXfs>
  <cellStyles count="4">
    <cellStyle name="calculated" xfId="1"/>
    <cellStyle name="control" xfId="2"/>
    <cellStyle name="data" xfId="3"/>
    <cellStyle name="Normal" xfId="0" builtinId="0"/>
  </cellStyles>
  <dxfs count="0"/>
  <tableStyles count="0" defaultTableStyle="TableStyleMedium2" defaultPivotStyle="PivotStyleLight16"/>
  <colors>
    <mruColors>
      <color rgb="FFFFFFFF"/>
      <color rgb="FF000000"/>
      <color rgb="FFCCECFF"/>
      <color rgb="FFFFF2CC"/>
      <color rgb="FFFFFFEC"/>
      <color rgb="FFFFFFCC"/>
      <color rgb="FFFF64CC"/>
      <color rgb="FF99CCFF"/>
      <color rgb="FFFAF0C8"/>
      <color rgb="FFFAE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57150</xdr:rowOff>
    </xdr:from>
    <xdr:to>
      <xdr:col>5</xdr:col>
      <xdr:colOff>1524000</xdr:colOff>
      <xdr:row>1</xdr:row>
      <xdr:rowOff>28575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57150"/>
          <a:ext cx="115252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workbookViewId="0">
      <selection activeCell="F17" sqref="F17"/>
    </sheetView>
  </sheetViews>
  <sheetFormatPr defaultRowHeight="13.5"/>
  <cols>
    <col min="1" max="1" width="4.5" style="6" customWidth="1"/>
    <col min="2" max="2" width="106.83203125" style="7" customWidth="1"/>
    <col min="3" max="3" width="21.6640625" style="6" customWidth="1"/>
    <col min="4" max="4" width="23.83203125" style="6" customWidth="1"/>
    <col min="5" max="5" width="23.33203125" style="6" customWidth="1"/>
    <col min="6" max="6" width="38.1640625" style="6" customWidth="1"/>
    <col min="7" max="16384" width="9.33203125" style="6"/>
  </cols>
  <sheetData>
    <row r="1" spans="1:6" ht="42" customHeight="1">
      <c r="B1" s="7" t="s">
        <v>33</v>
      </c>
    </row>
    <row r="2" spans="1:6" ht="51" customHeight="1">
      <c r="B2" s="1" t="s">
        <v>11</v>
      </c>
    </row>
    <row r="3" spans="1:6" ht="24" customHeight="1">
      <c r="B3" s="38" t="s">
        <v>12</v>
      </c>
      <c r="C3" s="38"/>
      <c r="D3" s="38"/>
      <c r="E3" s="38"/>
      <c r="F3" s="38"/>
    </row>
    <row r="4" spans="1:6" ht="31.5" customHeight="1">
      <c r="B4" s="2" t="s">
        <v>31</v>
      </c>
      <c r="C4" s="5"/>
      <c r="D4" s="5"/>
      <c r="E4" s="5"/>
      <c r="F4" s="5"/>
    </row>
    <row r="6" spans="1:6">
      <c r="A6" s="30" t="s">
        <v>6</v>
      </c>
      <c r="B6" s="31"/>
      <c r="C6" s="22" t="s">
        <v>7</v>
      </c>
      <c r="D6" s="22" t="s">
        <v>8</v>
      </c>
      <c r="E6" s="22" t="s">
        <v>9</v>
      </c>
      <c r="F6" s="22" t="s">
        <v>10</v>
      </c>
    </row>
    <row r="7" spans="1:6" ht="12.75" customHeight="1">
      <c r="A7" s="32" t="s">
        <v>17</v>
      </c>
      <c r="B7" s="33"/>
      <c r="C7" s="42" t="s">
        <v>23</v>
      </c>
      <c r="D7" s="43" t="s">
        <v>30</v>
      </c>
      <c r="E7" s="25" t="s">
        <v>28</v>
      </c>
      <c r="F7" s="26" t="s">
        <v>29</v>
      </c>
    </row>
    <row r="8" spans="1:6" ht="39" customHeight="1">
      <c r="A8" s="34"/>
      <c r="B8" s="35"/>
      <c r="C8" s="42"/>
      <c r="D8" s="43"/>
      <c r="E8" s="27" t="s">
        <v>15</v>
      </c>
      <c r="F8" s="28" t="s">
        <v>16</v>
      </c>
    </row>
    <row r="9" spans="1:6">
      <c r="A9" s="36"/>
      <c r="B9" s="37"/>
      <c r="C9" s="23" t="s">
        <v>18</v>
      </c>
      <c r="D9" s="23" t="s">
        <v>18</v>
      </c>
      <c r="E9" s="23" t="s">
        <v>26</v>
      </c>
      <c r="F9" s="23" t="s">
        <v>26</v>
      </c>
    </row>
    <row r="10" spans="1:6" ht="18" hidden="1" customHeight="1">
      <c r="A10" s="8"/>
      <c r="B10" s="9" t="s">
        <v>0</v>
      </c>
      <c r="C10" s="10"/>
      <c r="D10" s="10"/>
      <c r="E10" s="10"/>
      <c r="F10" s="10"/>
    </row>
    <row r="11" spans="1:6" ht="18" hidden="1" customHeight="1">
      <c r="A11" s="8"/>
      <c r="B11" s="9" t="s">
        <v>1</v>
      </c>
      <c r="C11" s="10"/>
      <c r="D11" s="10"/>
      <c r="E11" s="10"/>
      <c r="F11" s="10"/>
    </row>
    <row r="12" spans="1:6" ht="18" hidden="1" customHeight="1">
      <c r="A12" s="8"/>
      <c r="B12" s="9" t="s">
        <v>2</v>
      </c>
      <c r="C12" s="10"/>
      <c r="D12" s="10"/>
      <c r="E12" s="10"/>
      <c r="F12" s="10"/>
    </row>
    <row r="13" spans="1:6" ht="18" hidden="1" customHeight="1">
      <c r="A13" s="8"/>
      <c r="B13" s="9" t="s">
        <v>3</v>
      </c>
      <c r="C13" s="11"/>
      <c r="D13" s="11"/>
      <c r="E13" s="11"/>
      <c r="F13" s="11"/>
    </row>
    <row r="14" spans="1:6" ht="18" hidden="1" customHeight="1">
      <c r="A14" s="8"/>
      <c r="B14" s="9" t="s">
        <v>4</v>
      </c>
      <c r="C14" s="11"/>
      <c r="D14" s="11"/>
      <c r="E14" s="11"/>
      <c r="F14" s="12"/>
    </row>
    <row r="15" spans="1:6" ht="18" hidden="1" customHeight="1">
      <c r="A15" s="8"/>
      <c r="B15" s="9" t="s">
        <v>5</v>
      </c>
      <c r="C15" s="11"/>
      <c r="D15" s="11"/>
      <c r="E15" s="11"/>
      <c r="F15" s="11"/>
    </row>
    <row r="16" spans="1:6" ht="45" customHeight="1">
      <c r="A16" s="29">
        <v>1</v>
      </c>
      <c r="B16" s="13" t="s">
        <v>19</v>
      </c>
      <c r="C16" s="21">
        <v>8</v>
      </c>
      <c r="D16" s="15">
        <v>60</v>
      </c>
      <c r="E16" s="14"/>
      <c r="F16" s="14">
        <f>C16*D16*E16</f>
        <v>0</v>
      </c>
    </row>
    <row r="17" spans="1:6" ht="45" customHeight="1">
      <c r="A17" s="29">
        <v>2</v>
      </c>
      <c r="B17" s="13" t="s">
        <v>20</v>
      </c>
      <c r="C17" s="21">
        <v>8</v>
      </c>
      <c r="D17" s="15">
        <v>60</v>
      </c>
      <c r="E17" s="14"/>
      <c r="F17" s="14">
        <f t="shared" ref="F17:F21" si="0">C17*D17*E17</f>
        <v>0</v>
      </c>
    </row>
    <row r="18" spans="1:6" ht="45" customHeight="1">
      <c r="A18" s="29">
        <v>3</v>
      </c>
      <c r="B18" s="13" t="s">
        <v>21</v>
      </c>
      <c r="C18" s="21">
        <v>6</v>
      </c>
      <c r="D18" s="15">
        <v>60</v>
      </c>
      <c r="E18" s="14"/>
      <c r="F18" s="14">
        <f t="shared" si="0"/>
        <v>0</v>
      </c>
    </row>
    <row r="19" spans="1:6" ht="45" customHeight="1">
      <c r="A19" s="29">
        <v>4</v>
      </c>
      <c r="B19" s="13" t="s">
        <v>22</v>
      </c>
      <c r="C19" s="21">
        <v>18000</v>
      </c>
      <c r="D19" s="15">
        <v>60</v>
      </c>
      <c r="E19" s="14"/>
      <c r="F19" s="14">
        <f t="shared" si="0"/>
        <v>0</v>
      </c>
    </row>
    <row r="20" spans="1:6" ht="52.5" customHeight="1">
      <c r="A20" s="29">
        <v>5</v>
      </c>
      <c r="B20" s="13" t="s">
        <v>24</v>
      </c>
      <c r="C20" s="21">
        <v>12000</v>
      </c>
      <c r="D20" s="15">
        <v>60</v>
      </c>
      <c r="E20" s="14"/>
      <c r="F20" s="14">
        <f t="shared" si="0"/>
        <v>0</v>
      </c>
    </row>
    <row r="21" spans="1:6" ht="45" customHeight="1">
      <c r="A21" s="29">
        <v>6</v>
      </c>
      <c r="B21" s="13" t="s">
        <v>25</v>
      </c>
      <c r="C21" s="21">
        <v>250</v>
      </c>
      <c r="D21" s="15">
        <v>60</v>
      </c>
      <c r="E21" s="14"/>
      <c r="F21" s="14">
        <f t="shared" si="0"/>
        <v>0</v>
      </c>
    </row>
    <row r="22" spans="1:6" ht="28.5" customHeight="1">
      <c r="A22" s="8"/>
      <c r="B22" s="39" t="s">
        <v>32</v>
      </c>
      <c r="C22" s="40"/>
      <c r="D22" s="40"/>
      <c r="E22" s="41"/>
      <c r="F22" s="16">
        <f>SUM(F16:F21)</f>
        <v>0</v>
      </c>
    </row>
    <row r="23" spans="1:6" ht="20.25" customHeight="1">
      <c r="B23" s="17"/>
      <c r="C23" s="18"/>
      <c r="D23" s="18"/>
      <c r="E23" s="18"/>
      <c r="F23" s="18"/>
    </row>
    <row r="24" spans="1:6">
      <c r="B24" s="24" t="s">
        <v>27</v>
      </c>
    </row>
    <row r="25" spans="1:6" ht="56.25" customHeight="1">
      <c r="B25" s="4" t="s">
        <v>13</v>
      </c>
      <c r="C25" s="19"/>
      <c r="D25" s="19"/>
      <c r="E25" s="19"/>
      <c r="F25" s="19"/>
    </row>
    <row r="26" spans="1:6">
      <c r="B26" s="3" t="s">
        <v>14</v>
      </c>
      <c r="C26" s="19"/>
      <c r="D26" s="19"/>
      <c r="E26" s="19"/>
      <c r="F26" s="19"/>
    </row>
    <row r="27" spans="1:6">
      <c r="B27" s="20"/>
      <c r="C27" s="19"/>
      <c r="D27" s="19"/>
      <c r="E27" s="19"/>
      <c r="F27" s="19"/>
    </row>
    <row r="28" spans="1:6">
      <c r="B28" s="20"/>
      <c r="C28" s="19"/>
      <c r="D28" s="19"/>
      <c r="E28" s="19"/>
      <c r="F28" s="19"/>
    </row>
  </sheetData>
  <mergeCells count="6">
    <mergeCell ref="A6:B6"/>
    <mergeCell ref="A7:B9"/>
    <mergeCell ref="B3:F3"/>
    <mergeCell ref="B22:E22"/>
    <mergeCell ref="C7:C8"/>
    <mergeCell ref="D7:D8"/>
  </mergeCells>
  <pageMargins left="0.4" right="0.2" top="0.27" bottom="0.25" header="0.2" footer="0.2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M2MO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aspektum</dc:creator>
  <cp:lastModifiedBy>Kalchev Kamen</cp:lastModifiedBy>
  <cp:lastPrinted>2018-05-03T05:48:06Z</cp:lastPrinted>
  <dcterms:created xsi:type="dcterms:W3CDTF">2014-03-24T17:55:12Z</dcterms:created>
  <dcterms:modified xsi:type="dcterms:W3CDTF">2018-05-03T11:06:06Z</dcterms:modified>
</cp:coreProperties>
</file>