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bookViews>
    <workbookView xWindow="-15" yWindow="-15" windowWidth="14400" windowHeight="14130" tabRatio="785"/>
  </bookViews>
  <sheets>
    <sheet name="ценово предложение" sheetId="4" r:id="rId1"/>
  </sheets>
  <definedNames>
    <definedName name="_xlnm._FilterDatabase" localSheetId="0" hidden="1">'ценово предложение'!$A$3:$G$296</definedName>
    <definedName name="OLE_LINK1" localSheetId="0">'ценово предложение'!#REF!</definedName>
    <definedName name="OLE_LINK2" localSheetId="0">'ценово предложение'!#REF!</definedName>
    <definedName name="_xlnm.Print_Titles" localSheetId="0">'ценово предложение'!$2:$2</definedName>
    <definedName name="Z_2203CD0E_1DE4_419E_9CD0_A236B4C0E379_.wvu.FilterData" localSheetId="0" hidden="1">'ценово предложение'!$B$3:$G$296</definedName>
    <definedName name="Z_2AA8076B_E3E0_4121_AAE2_826B6AD48069_.wvu.Cols" localSheetId="0" hidden="1">'ценово предложение'!#REF!</definedName>
    <definedName name="Z_2AA8076B_E3E0_4121_AAE2_826B6AD48069_.wvu.FilterData" localSheetId="0" hidden="1">'ценово предложение'!$B$3:$G$296</definedName>
    <definedName name="Z_2AA8076B_E3E0_4121_AAE2_826B6AD48069_.wvu.PrintTitles" localSheetId="0" hidden="1">'ценово предложение'!$2:$2</definedName>
    <definedName name="Z_318F36B3_E12B_4F41_A854_032AACE11C50_.wvu.FilterData" localSheetId="0" hidden="1">'ценово предложение'!$B$3:$G$296</definedName>
    <definedName name="Z_318F36B3_E12B_4F41_A854_032AACE11C50_.wvu.PrintTitles" localSheetId="0" hidden="1">'ценово предложение'!$2:$2</definedName>
    <definedName name="Z_4D840795_2446_4E62_AB16_86F8472F6E58_.wvu.FilterData" localSheetId="0" hidden="1">'ценово предложение'!$B$3:$G$296</definedName>
    <definedName name="Z_80F8E61F_754B_4337_BA56_9109065E0B8E_.wvu.FilterData" localSheetId="0" hidden="1">'ценово предложение'!$B$3:$G$296</definedName>
    <definedName name="Z_80F8E61F_754B_4337_BA56_9109065E0B8E_.wvu.PrintTitles" localSheetId="0" hidden="1">'ценово предложение'!$2:$2</definedName>
    <definedName name="Z_8A71CB07_61C4_42AD_9AFC_C0520DE66320_.wvu.FilterData" localSheetId="0" hidden="1">'ценово предложение'!$B$3:$G$296</definedName>
    <definedName name="Z_8A71CB07_61C4_42AD_9AFC_C0520DE66320_.wvu.PrintTitles" localSheetId="0" hidden="1">'ценово предложение'!$2:$2</definedName>
    <definedName name="Z_9511AB98_E86F_486B_9824_3D9B84ABED67_.wvu.FilterData" localSheetId="0" hidden="1">'ценово предложение'!$B$3:$G$296</definedName>
    <definedName name="Z_9511AB98_E86F_486B_9824_3D9B84ABED67_.wvu.PrintTitles" localSheetId="0" hidden="1">'ценово предложение'!$2:$2</definedName>
    <definedName name="Z_96F38BB4_52A3_4B97_87EE_C1D1F047588F_.wvu.FilterData" localSheetId="0" hidden="1">'ценово предложение'!$A$3:$G$296</definedName>
    <definedName name="Z_96F38BB4_52A3_4B97_87EE_C1D1F047588F_.wvu.PrintArea" localSheetId="0" hidden="1">'ценово предложение'!$B$2:$G$296</definedName>
    <definedName name="Z_96F38BB4_52A3_4B97_87EE_C1D1F047588F_.wvu.PrintTitles" localSheetId="0" hidden="1">'ценово предложение'!$2:$2</definedName>
    <definedName name="Z_F273DA6A_F5C3_4E26_8125_FAE1F3741BB1_.wvu.FilterData" localSheetId="0" hidden="1">'ценово предложение'!$B$3:$G$296</definedName>
    <definedName name="Z_F273DA6A_F5C3_4E26_8125_FAE1F3741BB1_.wvu.PrintTitles" localSheetId="0" hidden="1">'ценово предложение'!$2:$2</definedName>
    <definedName name="Z_FF5BE6AC_889B_41EA_9BA1_14E6A967275D_.wvu.Cols" localSheetId="0" hidden="1">'ценово предложение'!#REF!</definedName>
    <definedName name="Z_FF5BE6AC_889B_41EA_9BA1_14E6A967275D_.wvu.FilterData" localSheetId="0" hidden="1">'ценово предложение'!$B$3:$G$296</definedName>
    <definedName name="Z_FF5BE6AC_889B_41EA_9BA1_14E6A967275D_.wvu.PrintTitles" localSheetId="0" hidden="1">'ценово предложение'!$2:$2</definedName>
  </definedNames>
  <calcPr calcId="145621"/>
  <customWorkbookViews>
    <customWorkbookView name="bgkalch - Личен изглед" guid="{96F38BB4-52A3-4B97-87EE-C1D1F047588F}" mergeInterval="0" personalView="1" maximized="1" windowWidth="1020" windowHeight="600" tabRatio="785" activeSheetId="1"/>
    <customWorkbookView name="bgzhelg - Личен изглед" guid="{2AA8076B-E3E0-4121-AAE2-826B6AD48069}" mergeInterval="0" personalView="1" maximized="1" windowWidth="1020" windowHeight="547" activeSheetId="2"/>
    <customWorkbookView name="Ivan Dishliev - Личен изглед" guid="{8A71CB07-61C4-42AD-9AFC-C0520DE66320}" mergeInterval="0" personalView="1" maximized="1" windowWidth="1020" windowHeight="574" activeSheetId="2"/>
    <customWorkbookView name="I - Personal View" guid="{F273DA6A-F5C3-4E26-8125-FAE1F3741BB1}" mergeInterval="0" personalView="1" maximized="1" windowWidth="1276" windowHeight="826" activeSheetId="2"/>
    <customWorkbookView name="bgsyuln - Personal View" guid="{80F8E61F-754B-4337-BA56-9109065E0B8E}" mergeInterval="0" personalView="1" maximized="1" windowWidth="1020" windowHeight="590" activeSheetId="2"/>
    <customWorkbookView name="bgargir - Personal View" guid="{4EC83184-40F9-4E6A-BFAB-A973B443C585}" mergeInterval="0" personalView="1" xWindow="319" yWindow="28" windowWidth="951" windowHeight="742" activeSheetId="2"/>
    <customWorkbookView name="bgkostk - Personal View" guid="{318F36B3-E12B-4F41-A854-032AACE11C50}" mergeInterval="0" personalView="1" maximized="1" windowWidth="1276" windowHeight="856" activeSheetId="2"/>
    <customWorkbookView name="bgdishl - Личен изглед" guid="{9511AB98-E86F-486B-9824-3D9B84ABED67}" mergeInterval="0" personalView="1" maximized="1" windowWidth="1020" windowHeight="574" activeSheetId="3"/>
    <customWorkbookView name="bgmarva - Personal View" guid="{FF5BE6AC-889B-41EA-9BA1-14E6A967275D}" mergeInterval="0" personalView="1" maximized="1" windowWidth="1020" windowHeight="551" activeSheetId="2"/>
  </customWorkbookViews>
</workbook>
</file>

<file path=xl/calcChain.xml><?xml version="1.0" encoding="utf-8"?>
<calcChain xmlns="http://schemas.openxmlformats.org/spreadsheetml/2006/main">
  <c r="G282" i="4" l="1"/>
  <c r="G292" i="4"/>
  <c r="G242" i="4"/>
  <c r="G295" i="4" l="1"/>
  <c r="G293" i="4"/>
  <c r="G291" i="4"/>
  <c r="G288" i="4"/>
  <c r="G287" i="4"/>
  <c r="G286" i="4"/>
  <c r="G284" i="4"/>
  <c r="G283" i="4"/>
  <c r="G281" i="4"/>
  <c r="G278" i="4"/>
  <c r="G277" i="4"/>
  <c r="G276" i="4"/>
  <c r="G275" i="4"/>
  <c r="G274" i="4"/>
  <c r="G273" i="4"/>
  <c r="G272" i="4"/>
  <c r="G271" i="4"/>
  <c r="G270" i="4"/>
  <c r="G269" i="4"/>
  <c r="G267" i="4"/>
  <c r="G266" i="4"/>
  <c r="G265" i="4"/>
  <c r="G264" i="4"/>
  <c r="G263" i="4"/>
  <c r="G261" i="4"/>
  <c r="G260" i="4"/>
  <c r="G259" i="4"/>
  <c r="G258" i="4"/>
  <c r="G257" i="4"/>
  <c r="G255" i="4"/>
  <c r="G254" i="4"/>
  <c r="G253" i="4"/>
  <c r="G252" i="4"/>
  <c r="G251" i="4"/>
  <c r="G249" i="4"/>
  <c r="G248" i="4"/>
  <c r="G246" i="4"/>
  <c r="G245" i="4"/>
  <c r="G244" i="4"/>
  <c r="G243" i="4"/>
  <c r="G240" i="4"/>
  <c r="G239" i="4"/>
  <c r="G238" i="4"/>
  <c r="G237" i="4"/>
  <c r="G236" i="4"/>
  <c r="G234" i="4"/>
  <c r="G233" i="4"/>
  <c r="G232" i="4"/>
  <c r="G231" i="4"/>
  <c r="G230" i="4"/>
  <c r="G228" i="4"/>
  <c r="G227" i="4"/>
  <c r="G226" i="4"/>
  <c r="G225" i="4"/>
  <c r="G224" i="4"/>
  <c r="G222" i="4"/>
  <c r="G221" i="4"/>
  <c r="G220" i="4"/>
  <c r="G219" i="4"/>
  <c r="G218" i="4"/>
  <c r="G216" i="4"/>
  <c r="G215" i="4"/>
  <c r="G214" i="4"/>
  <c r="G213" i="4"/>
  <c r="G212" i="4"/>
  <c r="G210" i="4"/>
  <c r="G209" i="4"/>
  <c r="G208" i="4"/>
  <c r="G207" i="4"/>
  <c r="G206" i="4"/>
  <c r="G204" i="4"/>
  <c r="G203" i="4"/>
  <c r="G202" i="4"/>
  <c r="G201" i="4"/>
  <c r="G200" i="4"/>
  <c r="G198" i="4"/>
  <c r="G197" i="4"/>
  <c r="G196" i="4"/>
  <c r="G195" i="4"/>
  <c r="G194" i="4"/>
  <c r="G192" i="4"/>
  <c r="G191" i="4"/>
  <c r="G190" i="4"/>
  <c r="G189" i="4"/>
  <c r="G188" i="4"/>
  <c r="G186" i="4"/>
  <c r="G185" i="4"/>
  <c r="G184" i="4"/>
  <c r="G183" i="4"/>
  <c r="G182" i="4"/>
  <c r="G180" i="4"/>
  <c r="G179" i="4"/>
  <c r="G178" i="4"/>
  <c r="G177" i="4"/>
  <c r="G176" i="4"/>
  <c r="G174" i="4"/>
  <c r="G173" i="4"/>
  <c r="G172" i="4"/>
  <c r="G171" i="4"/>
  <c r="G170" i="4"/>
  <c r="G168" i="4"/>
  <c r="G167" i="4"/>
  <c r="G166" i="4"/>
  <c r="G165" i="4"/>
  <c r="G164" i="4"/>
  <c r="G162" i="4"/>
  <c r="G161" i="4"/>
  <c r="G160" i="4"/>
  <c r="G159" i="4"/>
  <c r="G158" i="4"/>
  <c r="G156" i="4"/>
  <c r="G155" i="4"/>
  <c r="G154" i="4"/>
  <c r="G153" i="4"/>
  <c r="G152" i="4"/>
  <c r="G150" i="4"/>
  <c r="G149" i="4"/>
  <c r="G148" i="4"/>
  <c r="G147" i="4"/>
  <c r="G146" i="4"/>
  <c r="G144" i="4"/>
  <c r="G143" i="4"/>
  <c r="G142" i="4"/>
  <c r="G141" i="4"/>
  <c r="G140" i="4"/>
  <c r="G138" i="4"/>
  <c r="G137" i="4"/>
  <c r="G136" i="4"/>
  <c r="G135" i="4"/>
  <c r="G134" i="4"/>
  <c r="G132" i="4"/>
  <c r="G131" i="4"/>
  <c r="G130" i="4"/>
  <c r="G129" i="4"/>
  <c r="G128" i="4"/>
  <c r="G126" i="4"/>
  <c r="G125" i="4"/>
  <c r="G124" i="4"/>
  <c r="G123" i="4"/>
  <c r="G122" i="4"/>
  <c r="G120" i="4"/>
  <c r="G119" i="4"/>
  <c r="G118" i="4"/>
  <c r="G117" i="4"/>
  <c r="G116" i="4"/>
  <c r="G114" i="4"/>
  <c r="G113" i="4"/>
  <c r="G112" i="4"/>
  <c r="G111" i="4"/>
  <c r="G110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5" i="4"/>
  <c r="G94" i="4"/>
  <c r="G93" i="4"/>
  <c r="G92" i="4"/>
  <c r="G91" i="4"/>
  <c r="G90" i="4"/>
  <c r="G89" i="4"/>
  <c r="G88" i="4"/>
  <c r="G87" i="4"/>
  <c r="G86" i="4"/>
  <c r="G85" i="4"/>
  <c r="G83" i="4"/>
  <c r="G82" i="4"/>
  <c r="G81" i="4"/>
  <c r="G80" i="4"/>
  <c r="G79" i="4"/>
  <c r="G78" i="4"/>
  <c r="G77" i="4"/>
  <c r="G76" i="4"/>
  <c r="G75" i="4"/>
  <c r="G74" i="4"/>
  <c r="G73" i="4"/>
  <c r="G72" i="4"/>
  <c r="G70" i="4"/>
  <c r="G69" i="4"/>
  <c r="G68" i="4"/>
  <c r="G67" i="4"/>
  <c r="G66" i="4"/>
  <c r="G65" i="4"/>
  <c r="G64" i="4"/>
  <c r="G63" i="4"/>
  <c r="G62" i="4"/>
  <c r="G61" i="4"/>
  <c r="G60" i="4"/>
  <c r="G58" i="4"/>
  <c r="G57" i="4"/>
  <c r="G56" i="4"/>
  <c r="G55" i="4"/>
  <c r="G54" i="4"/>
  <c r="G53" i="4"/>
  <c r="G52" i="4"/>
  <c r="G51" i="4"/>
  <c r="G50" i="4"/>
  <c r="G49" i="4"/>
  <c r="G48" i="4"/>
  <c r="G46" i="4"/>
  <c r="G45" i="4"/>
  <c r="G44" i="4"/>
  <c r="G43" i="4"/>
  <c r="G42" i="4"/>
  <c r="G41" i="4"/>
  <c r="G40" i="4"/>
  <c r="G39" i="4"/>
  <c r="G38" i="4"/>
  <c r="G37" i="4"/>
  <c r="G36" i="4"/>
  <c r="G34" i="4"/>
  <c r="G33" i="4"/>
  <c r="G32" i="4"/>
  <c r="G31" i="4"/>
  <c r="G30" i="4"/>
  <c r="G29" i="4"/>
  <c r="G28" i="4"/>
  <c r="G27" i="4"/>
  <c r="G26" i="4"/>
  <c r="G25" i="4"/>
  <c r="G24" i="4"/>
  <c r="G21" i="4"/>
  <c r="G20" i="4"/>
  <c r="G19" i="4"/>
  <c r="G18" i="4"/>
  <c r="G17" i="4"/>
  <c r="G16" i="4"/>
  <c r="G15" i="4"/>
  <c r="G14" i="4"/>
  <c r="G12" i="4"/>
  <c r="G11" i="4"/>
  <c r="G10" i="4"/>
  <c r="G9" i="4"/>
  <c r="G8" i="4"/>
  <c r="G7" i="4"/>
  <c r="G6" i="4"/>
  <c r="G5" i="4"/>
  <c r="G296" i="4" s="1"/>
</calcChain>
</file>

<file path=xl/sharedStrings.xml><?xml version="1.0" encoding="utf-8"?>
<sst xmlns="http://schemas.openxmlformats.org/spreadsheetml/2006/main" count="846" uniqueCount="590">
  <si>
    <t>бр.</t>
  </si>
  <si>
    <t>Проверка и ремонт  на предпазен пружинен клапан DN25 PN40</t>
  </si>
  <si>
    <t>Проверка и ремонт  на предпазен пружинен клапан DN80 PN250</t>
  </si>
  <si>
    <t>Проверка и ремонт  на предпазен пружинен клапан DN65 PN250</t>
  </si>
  <si>
    <t>Проверка и ремонт  на предпазен пружинен клапан DN100 PN40</t>
  </si>
  <si>
    <t>Проверка и ремонт  на предпазен пружинен клапан DN15 PN40</t>
  </si>
  <si>
    <t>Проверка и ремонт  на предпазен пружинен клапан DN40 PN40</t>
  </si>
  <si>
    <t>Проверка и ремонт  на предпазен пружинен клапан DN80 PN40</t>
  </si>
  <si>
    <t>Проверка и ремонт  на предпазен пружинен клапан DN20 PN40</t>
  </si>
  <si>
    <t>Проверка и ремонт  на предпазен пружинен клапан 1/2" PN64</t>
  </si>
  <si>
    <t>Проверка и ремонт  на предпазен пружинен клапан 1/2" PN3</t>
  </si>
  <si>
    <t>Проверка и ремонт  на предпазен пружинен клапан 1/2" PN4</t>
  </si>
  <si>
    <t>Проверка и ремонт  на предпазен пружинен клапан 1/2" PN12</t>
  </si>
  <si>
    <t>01.01 03 1</t>
  </si>
  <si>
    <t>01.01 03 1 А</t>
  </si>
  <si>
    <t>01.01 03 2 В</t>
  </si>
  <si>
    <t>01.01 04 1 А</t>
  </si>
  <si>
    <t xml:space="preserve">Разходомерни бленди за пара - монтаж и демонтаж Ф 324 / 10 МРа </t>
  </si>
  <si>
    <t>01.01 04 1</t>
  </si>
  <si>
    <t>01.01 04 1 C</t>
  </si>
  <si>
    <t>01.01 04 1 D</t>
  </si>
  <si>
    <t>01.01 04 2</t>
  </si>
  <si>
    <t>01.01 04 2 А</t>
  </si>
  <si>
    <t>01.01 04 2 C</t>
  </si>
  <si>
    <t>01.01 04 2 D</t>
  </si>
  <si>
    <t>01.01 03</t>
  </si>
  <si>
    <t>01.01 03 1 В</t>
  </si>
  <si>
    <t>01.01 03 1 C</t>
  </si>
  <si>
    <t>01.01 03 1 D</t>
  </si>
  <si>
    <t>01.01 03 1 Е</t>
  </si>
  <si>
    <t>01.01 03 1 F</t>
  </si>
  <si>
    <t>01.01 03 1 G</t>
  </si>
  <si>
    <t>01.01 03 1 Н</t>
  </si>
  <si>
    <t>01.01 03 1 J</t>
  </si>
  <si>
    <t>01.01 03 1 L</t>
  </si>
  <si>
    <t>01.01 03 1 K</t>
  </si>
  <si>
    <t>01.01 03 2</t>
  </si>
  <si>
    <t>01.01 03 2 А</t>
  </si>
  <si>
    <t>01.01 03 2 C</t>
  </si>
  <si>
    <t>01.01 03 2 D</t>
  </si>
  <si>
    <t>01.01 03 2 Е</t>
  </si>
  <si>
    <t>01.01 03 2 F</t>
  </si>
  <si>
    <t>01.01 03 2 G</t>
  </si>
  <si>
    <t>01.01 03 2 Н</t>
  </si>
  <si>
    <t>01.01 03 2 J</t>
  </si>
  <si>
    <t>01.01 03 2 K</t>
  </si>
  <si>
    <t>01.01 03 2 L</t>
  </si>
  <si>
    <t>01.01 03 3</t>
  </si>
  <si>
    <t>01.01 03 3 А</t>
  </si>
  <si>
    <t>01.01 03 4</t>
  </si>
  <si>
    <t>01.01 03  4А</t>
  </si>
  <si>
    <t>01.01 03  4В</t>
  </si>
  <si>
    <t>01.01 03  4C</t>
  </si>
  <si>
    <t>01.01 03  4D</t>
  </si>
  <si>
    <t>01.01 03  4E</t>
  </si>
  <si>
    <t>01.01 03  4F</t>
  </si>
  <si>
    <t>01.01 03  4G</t>
  </si>
  <si>
    <t>01.01 03  4H</t>
  </si>
  <si>
    <t>01.01 03  4J</t>
  </si>
  <si>
    <t>01.01 03  4K</t>
  </si>
  <si>
    <t>01.01 03  4L</t>
  </si>
  <si>
    <t>01.01 04 1 B</t>
  </si>
  <si>
    <t>01.01 04 1 E</t>
  </si>
  <si>
    <t>01.01 04 1 F</t>
  </si>
  <si>
    <t>01.01 04 1 G</t>
  </si>
  <si>
    <t>01.01 04 1 H</t>
  </si>
  <si>
    <t>01.01 04 1 J</t>
  </si>
  <si>
    <t>01.01 04 1 K</t>
  </si>
  <si>
    <t>01.01 04 1 L</t>
  </si>
  <si>
    <t>01.01 04 1 M</t>
  </si>
  <si>
    <t>01.01 04 2 B</t>
  </si>
  <si>
    <t>01.01 04 2 E</t>
  </si>
  <si>
    <t>01.01 04 2 F</t>
  </si>
  <si>
    <t>01.01 04 2 G</t>
  </si>
  <si>
    <t>01.01 04 2 H</t>
  </si>
  <si>
    <t>01.01 04 2 J</t>
  </si>
  <si>
    <t>01.01 04 2 K</t>
  </si>
  <si>
    <t>01.01 04 2 L</t>
  </si>
  <si>
    <t>01.01 04 3</t>
  </si>
  <si>
    <t>01.01 04 3 А</t>
  </si>
  <si>
    <t>01.01 04 3 B</t>
  </si>
  <si>
    <t>01.01 04 3 C</t>
  </si>
  <si>
    <t>01.01 04 3 D</t>
  </si>
  <si>
    <t>01.01 04 3 E</t>
  </si>
  <si>
    <t>01.01 04 3 F</t>
  </si>
  <si>
    <t>01.01 04 3 G</t>
  </si>
  <si>
    <t>01.01 04 3 H</t>
  </si>
  <si>
    <t>01.01 04 3 J</t>
  </si>
  <si>
    <t>01.01 04 3 K</t>
  </si>
  <si>
    <t>01.01 04 3 L</t>
  </si>
  <si>
    <t>01.01 04 3 M</t>
  </si>
  <si>
    <t>01.01 05 1</t>
  </si>
  <si>
    <t>01.01 05 1 А</t>
  </si>
  <si>
    <t>01.01 05 1 В</t>
  </si>
  <si>
    <t>01.01 05 1 C</t>
  </si>
  <si>
    <t>01.01 05 1 D</t>
  </si>
  <si>
    <t>01.01 05 1 E</t>
  </si>
  <si>
    <t>01.01 06 1</t>
  </si>
  <si>
    <t>01.01 06 1 А</t>
  </si>
  <si>
    <t>01.01 06 1 C</t>
  </si>
  <si>
    <t>01.01 06 1 В</t>
  </si>
  <si>
    <t>01.01 06 1 D</t>
  </si>
  <si>
    <t>01.01 06 1 Е</t>
  </si>
  <si>
    <t>01.01 06 2</t>
  </si>
  <si>
    <t>01.01 06 2 А</t>
  </si>
  <si>
    <t>01.01 06 2 В</t>
  </si>
  <si>
    <t>01.01 06 2 C</t>
  </si>
  <si>
    <t>01.01 06 2 D</t>
  </si>
  <si>
    <t>01.01 06 2 Е</t>
  </si>
  <si>
    <t>01.01 06 3</t>
  </si>
  <si>
    <t>01.01 06 3 А</t>
  </si>
  <si>
    <t>01.01 06 3 В</t>
  </si>
  <si>
    <t>01.01 06 3 C</t>
  </si>
  <si>
    <t>01.01 06 3 D</t>
  </si>
  <si>
    <t>01.01 06 3 Е</t>
  </si>
  <si>
    <t>01.01 06 4</t>
  </si>
  <si>
    <t>01.01 06 4 А</t>
  </si>
  <si>
    <t>01.01 06 4 В</t>
  </si>
  <si>
    <t>01.01 06 4 C</t>
  </si>
  <si>
    <t>01.01 06 4 D</t>
  </si>
  <si>
    <t>01.01 06 4 Е</t>
  </si>
  <si>
    <t>01.01 06 5</t>
  </si>
  <si>
    <t>01.01 06 5 А</t>
  </si>
  <si>
    <t>01.01 06 5 В</t>
  </si>
  <si>
    <t>01.01 06 5 C</t>
  </si>
  <si>
    <t>01.01 06 5 D</t>
  </si>
  <si>
    <t>01.01 06 5 Е</t>
  </si>
  <si>
    <t>01.01 06 6</t>
  </si>
  <si>
    <t>01.01 06 6 А</t>
  </si>
  <si>
    <t>01.01 06 6 В</t>
  </si>
  <si>
    <t>01.01 06 6 C</t>
  </si>
  <si>
    <t>01.01 06 6 D</t>
  </si>
  <si>
    <t>01.01 06 6 Е</t>
  </si>
  <si>
    <t>01.01 06 7</t>
  </si>
  <si>
    <t>01.01 06 7 А</t>
  </si>
  <si>
    <t>01.01 06 7 В</t>
  </si>
  <si>
    <t>01.01 06 7 C</t>
  </si>
  <si>
    <t>01.01 06 7 D</t>
  </si>
  <si>
    <t>01.01  06 7 Е</t>
  </si>
  <si>
    <t>01.01 06 8</t>
  </si>
  <si>
    <t>01.01 06 8 А</t>
  </si>
  <si>
    <t>01.01 06 8 В</t>
  </si>
  <si>
    <t>01.01 06 8 C</t>
  </si>
  <si>
    <t>01.01 06 8 D</t>
  </si>
  <si>
    <t>01.01 06 8 Е</t>
  </si>
  <si>
    <t>01.01 06 9</t>
  </si>
  <si>
    <t>01.01 06 9 А</t>
  </si>
  <si>
    <t>01.01 06 9 В</t>
  </si>
  <si>
    <t>01.01 06 9 C</t>
  </si>
  <si>
    <t>01.01 06 9 D</t>
  </si>
  <si>
    <t>01.01 06 9 Е</t>
  </si>
  <si>
    <t>01.01 06 10</t>
  </si>
  <si>
    <t>01.01 06 10 А</t>
  </si>
  <si>
    <t>01.01 06 10 В</t>
  </si>
  <si>
    <t>01.01 06 10 C</t>
  </si>
  <si>
    <t>01.01 06 10 D</t>
  </si>
  <si>
    <t>01.01 06 10 Е</t>
  </si>
  <si>
    <t>01.01 06 11</t>
  </si>
  <si>
    <t>01.01 06 11 А</t>
  </si>
  <si>
    <t>01.01 06 11 В</t>
  </si>
  <si>
    <t>01.01 06 11 C</t>
  </si>
  <si>
    <t>01.01 06 11 D</t>
  </si>
  <si>
    <t>01.01 06 11 Е</t>
  </si>
  <si>
    <t>01.01 06 12</t>
  </si>
  <si>
    <t>01.01 06 12 А</t>
  </si>
  <si>
    <t>01.01 06 12 В</t>
  </si>
  <si>
    <t>01.01 06 12 C</t>
  </si>
  <si>
    <t>01.01 06 12 D</t>
  </si>
  <si>
    <t>01.01 06 12 Е</t>
  </si>
  <si>
    <t>01.01 06 13</t>
  </si>
  <si>
    <t>01.01 06 13 А</t>
  </si>
  <si>
    <t>01.01 06 13 В</t>
  </si>
  <si>
    <t>01.01 06 13 C</t>
  </si>
  <si>
    <t>01.01 06 13 D</t>
  </si>
  <si>
    <t>01.01 06 13 Е</t>
  </si>
  <si>
    <t>01.01 06 14</t>
  </si>
  <si>
    <t>01.01 06 14 А</t>
  </si>
  <si>
    <t>01.01 06 14 В</t>
  </si>
  <si>
    <t>01.01 06 14 C</t>
  </si>
  <si>
    <t>01.01 06 14 D</t>
  </si>
  <si>
    <t>01.01 06 14 Е</t>
  </si>
  <si>
    <t>01.01 06 15</t>
  </si>
  <si>
    <t>01.01 06 15 А</t>
  </si>
  <si>
    <t>01.01 06 15 В</t>
  </si>
  <si>
    <t>01.01 06 15 C</t>
  </si>
  <si>
    <t>01.01 06 15 D</t>
  </si>
  <si>
    <t>01.01 06 15 Е</t>
  </si>
  <si>
    <t>01.01 06 16</t>
  </si>
  <si>
    <t>01.01 06 16 А</t>
  </si>
  <si>
    <t>01.01 06 16 В</t>
  </si>
  <si>
    <t>01.01 06 16 C</t>
  </si>
  <si>
    <t>01.01 06 16 D</t>
  </si>
  <si>
    <t>01.01 06 16 Е</t>
  </si>
  <si>
    <t>01.01 06 17</t>
  </si>
  <si>
    <t>01.01 06 17 А</t>
  </si>
  <si>
    <t>01.01 06 17 В</t>
  </si>
  <si>
    <t>01.01 06 17 C</t>
  </si>
  <si>
    <t>01.01 06 17 D</t>
  </si>
  <si>
    <t>01.01 06 17 Е</t>
  </si>
  <si>
    <t>01.01 06 18</t>
  </si>
  <si>
    <t>01.01 06 18 А</t>
  </si>
  <si>
    <t>01.01 06 18 В</t>
  </si>
  <si>
    <t>01.01 06 18 C</t>
  </si>
  <si>
    <t>01.01 06 18 D</t>
  </si>
  <si>
    <t>01.01 06 18 Е</t>
  </si>
  <si>
    <t>01.01 06 19</t>
  </si>
  <si>
    <t>01.01 06 19 А</t>
  </si>
  <si>
    <t>01.01 06 19 В</t>
  </si>
  <si>
    <t>01.01 06 19 C</t>
  </si>
  <si>
    <t>01.01 06 19 D</t>
  </si>
  <si>
    <t>01.01 06 19 Е</t>
  </si>
  <si>
    <t>01.01 06 20</t>
  </si>
  <si>
    <t>01.01 06 20 А</t>
  </si>
  <si>
    <t>01.01 06 20 В</t>
  </si>
  <si>
    <t>01.01 06 20 C</t>
  </si>
  <si>
    <t>01.01 06 20 D</t>
  </si>
  <si>
    <t>01.01 06 20 Е</t>
  </si>
  <si>
    <t>01.01 06 21</t>
  </si>
  <si>
    <t>01.01 06 21 А</t>
  </si>
  <si>
    <t>01.01 06 21 В</t>
  </si>
  <si>
    <t>01.01 06 21 C</t>
  </si>
  <si>
    <t>01.01 06 21 D</t>
  </si>
  <si>
    <t>01.01 06 21 Е</t>
  </si>
  <si>
    <t>01.01 06 22</t>
  </si>
  <si>
    <t>01.01 06 22 А</t>
  </si>
  <si>
    <t>01.01 06 22 В</t>
  </si>
  <si>
    <t>01.01 06 22 C</t>
  </si>
  <si>
    <t>01.01 06 22 D</t>
  </si>
  <si>
    <t>01.01 06 22 Е</t>
  </si>
  <si>
    <t>01.01 07 1</t>
  </si>
  <si>
    <t>Демонтаж и монтаж на разходомер DN450 PN25</t>
  </si>
  <si>
    <t>01.01 07 1 А</t>
  </si>
  <si>
    <t>01.01 07 1 В</t>
  </si>
  <si>
    <t>01.01 08 1</t>
  </si>
  <si>
    <t>01.01 08 1 А</t>
  </si>
  <si>
    <t>01.01 08 1 В</t>
  </si>
  <si>
    <t>01.01 08 1 C</t>
  </si>
  <si>
    <t>01.01 08 1 D</t>
  </si>
  <si>
    <t>01.01 08 1 Е</t>
  </si>
  <si>
    <t>01.01 09 1</t>
  </si>
  <si>
    <t>01.01 09 1 А</t>
  </si>
  <si>
    <t>01.01 09 1 В</t>
  </si>
  <si>
    <t>01.01 09 1 C</t>
  </si>
  <si>
    <t>01.01 09 1 D</t>
  </si>
  <si>
    <t>01.01 09 1 Е</t>
  </si>
  <si>
    <t>Разходомерни бленди за природен газ - монтаж и демонтаж DN600 PN16</t>
  </si>
  <si>
    <t>Ремонт на регулираща арматура по пара 
DN500 PN25</t>
  </si>
  <si>
    <t>Проверка и ремонт на предпазен пружинен клапан DN150 PN16</t>
  </si>
  <si>
    <t>Проверка и ремонт на предпазен пружинен клапан DN100 PN16</t>
  </si>
  <si>
    <t>Проверка и ремонт  на предпазен пружинен клапан DN150 PN25</t>
  </si>
  <si>
    <t>Проверка и ремонт  на предпазен пружинен клапан DN200 PN16</t>
  </si>
  <si>
    <t>Проверка и ремонт  на предпазен пружинен клапан DN200 PN25</t>
  </si>
  <si>
    <t>Проверка и ремонт  на предпазен пружинен клапан DN250 PN16</t>
  </si>
  <si>
    <t>Проверка и ремонт  на предпазен пружинен клапан DN250 PN25</t>
  </si>
  <si>
    <t>Проверка и ремонт  на предпазен пружинен клапан DN300 PN16</t>
  </si>
  <si>
    <t>Проверка и ремонт  на предпазен пружинен клапан DN300 PN25</t>
  </si>
  <si>
    <t>Проверка и ремонт  на предпазен пружинен клапан DN400 PN40</t>
  </si>
  <si>
    <t>01.01 10 1</t>
  </si>
  <si>
    <t>Разходомерни бленди за мрежова вода - монтаж и демонтаж DN700 PN 25</t>
  </si>
  <si>
    <t>01.02 04</t>
  </si>
  <si>
    <t>Допълнителни дейности</t>
  </si>
  <si>
    <t>01.02 04 A</t>
  </si>
  <si>
    <t>km</t>
  </si>
  <si>
    <t>Ремонт на стопорна арматура по пара  / шибър / - 
DN500 PN16</t>
  </si>
  <si>
    <t>Ремонт на стопорни арматури по мрежова вода 
DN500 PN40</t>
  </si>
  <si>
    <t>Ремонт на стопорни арматури по мрежова вода 
DN400 PN40</t>
  </si>
  <si>
    <t>Арматури</t>
  </si>
  <si>
    <t>01.02 01</t>
  </si>
  <si>
    <t xml:space="preserve">Часови ставки </t>
  </si>
  <si>
    <t>01.02 01 С</t>
  </si>
  <si>
    <t>h</t>
  </si>
  <si>
    <t>Старши монтьор</t>
  </si>
  <si>
    <t>Монтьор / Заварчик</t>
  </si>
  <si>
    <t>01.02 02</t>
  </si>
  <si>
    <t>Уреди</t>
  </si>
  <si>
    <t>01.02 02 A</t>
  </si>
  <si>
    <t>Заваръчен агрегат с елзадв.</t>
  </si>
  <si>
    <t>01.02 02 B</t>
  </si>
  <si>
    <t>Заваръчен агрегат с генератор</t>
  </si>
  <si>
    <t>01.02 02 C</t>
  </si>
  <si>
    <t>01.02 03</t>
  </si>
  <si>
    <t xml:space="preserve">Предоставяне на разположение </t>
  </si>
  <si>
    <t>01.02 03 А</t>
  </si>
  <si>
    <t>Доставяне на материали в хода на строителството</t>
  </si>
  <si>
    <t>01.02 03 B</t>
  </si>
  <si>
    <t>01.02 03 С</t>
  </si>
  <si>
    <t>01.02 03 D</t>
  </si>
  <si>
    <t>01.01 10 1 В</t>
  </si>
  <si>
    <t>01.01 10 1 C</t>
  </si>
  <si>
    <t>01.01 10 1 D</t>
  </si>
  <si>
    <t>01.01 10 1 Е</t>
  </si>
  <si>
    <t>01.01 10 1 А</t>
  </si>
  <si>
    <t>Персонал</t>
  </si>
  <si>
    <t>Монтаж на арматура DN500 PN16</t>
  </si>
  <si>
    <t>Ремонт на стопорна арматура по пара   / шибър / - 
DN500 PN25</t>
  </si>
  <si>
    <t>Ремонт на стопорна арматура по пара   / шибър / - 
DN250 PN25</t>
  </si>
  <si>
    <t>Ремонт на стопорна арматура по пара  / шибър / - 
DN300 PN25</t>
  </si>
  <si>
    <t>01.02 01 A</t>
  </si>
  <si>
    <t>Ремонт на стопорни арматури по мрежова вода 
DN600 PN40</t>
  </si>
  <si>
    <t xml:space="preserve">Поз. № на </t>
  </si>
  <si>
    <t xml:space="preserve">Количество </t>
  </si>
  <si>
    <t xml:space="preserve">Мерна единица </t>
  </si>
  <si>
    <t>Помпа вода мрежова 
Тип NSL300-525/A12b</t>
  </si>
  <si>
    <t>01.01 11 1 А</t>
  </si>
  <si>
    <t>01.01 11 1 В</t>
  </si>
  <si>
    <t>01.01 11 1 C</t>
  </si>
  <si>
    <t>01.01 11 1 D</t>
  </si>
  <si>
    <t>01.01 11 1 Е</t>
  </si>
  <si>
    <t xml:space="preserve">Автокран </t>
  </si>
  <si>
    <t>Стругар/Фрезист</t>
  </si>
  <si>
    <t xml:space="preserve">01.01.01 </t>
  </si>
  <si>
    <t>01.01.01  A</t>
  </si>
  <si>
    <t>01.01.01  В</t>
  </si>
  <si>
    <t>01.01.01  С</t>
  </si>
  <si>
    <t>01.01.01  D</t>
  </si>
  <si>
    <t>01.01.01  E</t>
  </si>
  <si>
    <t>01.01.01  F</t>
  </si>
  <si>
    <t>01.01.01  G</t>
  </si>
  <si>
    <t>01.01.01  H</t>
  </si>
  <si>
    <t xml:space="preserve">01.01.02 </t>
  </si>
  <si>
    <t>01.01.02  A</t>
  </si>
  <si>
    <t>01.01.02  В</t>
  </si>
  <si>
    <t>01.01.02  С</t>
  </si>
  <si>
    <t>01.01.02  D</t>
  </si>
  <si>
    <t>01.01.02  E</t>
  </si>
  <si>
    <t>01.01.02  F</t>
  </si>
  <si>
    <t>01.01.02  G</t>
  </si>
  <si>
    <t>01.01.02  H</t>
  </si>
  <si>
    <t>Помпа вода  
Тип KSB - HGM 2/11</t>
  </si>
  <si>
    <t>01.01 11 1 F</t>
  </si>
  <si>
    <t>01.01 11 1 G</t>
  </si>
  <si>
    <t>01.01 11 1 H</t>
  </si>
  <si>
    <t>Кранист</t>
  </si>
  <si>
    <t>01.01.11 1 K</t>
  </si>
  <si>
    <t>01.02 01 D</t>
  </si>
  <si>
    <t>01.02 01 Е</t>
  </si>
  <si>
    <t>01.02 01 F</t>
  </si>
  <si>
    <t>01.01.11 1 J</t>
  </si>
  <si>
    <t>01.01 11 1</t>
  </si>
  <si>
    <t>Демонтаж помпа NSL300-525/A12b</t>
  </si>
  <si>
    <t>Диагностика помпа NSL300-525/A12b</t>
  </si>
  <si>
    <t>Подмяна лагери помпа NSL300-525/A12b</t>
  </si>
  <si>
    <t>Подмяна механично уплътнение NSL300-525/A12b</t>
  </si>
  <si>
    <t>Подмяна семеринги уплътнения помпа NSL300-525/A12b</t>
  </si>
  <si>
    <t>Сглобяване помпа NSL300-525/A12b</t>
  </si>
  <si>
    <t>Куплиране помпа NSL300-525/A12b</t>
  </si>
  <si>
    <t>Вибродиагностика помпа NSL300-525/A12b</t>
  </si>
  <si>
    <t>Демонтаж помпа NSL200-525/A12</t>
  </si>
  <si>
    <t>Диагностика помпа NSL200-525/A12</t>
  </si>
  <si>
    <t>Подмяна лагери помпа NSL200-525/A12</t>
  </si>
  <si>
    <t>Подмяна механично уплътнение NSL200-525/A12</t>
  </si>
  <si>
    <t>Подмяна семеринги уплътнения помпа NSL200-525/A12</t>
  </si>
  <si>
    <t>Сглобяване помпа NSL200-525/A12</t>
  </si>
  <si>
    <t>Куплиране помпа NSL200-525/A12</t>
  </si>
  <si>
    <t>Вибродиагностика помпа NSL200-525/A12</t>
  </si>
  <si>
    <t>Демонтаж арматура DN500 PN16</t>
  </si>
  <si>
    <t>Диагностика арматура  DN500 PN16</t>
  </si>
  <si>
    <t>Ремонт уплътн повърх арматура  DN500 PN16</t>
  </si>
  <si>
    <t>Подмяна шпилки гайки арматура DN500 PN16</t>
  </si>
  <si>
    <t>Ремонт стержен арматура DN500 PN16</t>
  </si>
  <si>
    <t>Ремонт капак арматура DN500 PN16</t>
  </si>
  <si>
    <t>Сглобяване арматура DN500 PN16</t>
  </si>
  <si>
    <t>Почистване фланци арматура DN500 PN16</t>
  </si>
  <si>
    <t>Механична обработка фланци DN500 PN16</t>
  </si>
  <si>
    <t>Изпитване арматура DN500 PN16</t>
  </si>
  <si>
    <t>Демонтаж арматура DN500 PN25</t>
  </si>
  <si>
    <t>Диагностика арматура  DN500 PN25</t>
  </si>
  <si>
    <t>Ремонт уплътн повърх арматура  DN500 PN25</t>
  </si>
  <si>
    <t>Ремонт стержен арматура DN500 PN25</t>
  </si>
  <si>
    <t>Подмяна шпилки гайки арматура DN500 PN25</t>
  </si>
  <si>
    <t>Ремонт капак арматура DN500 PN25</t>
  </si>
  <si>
    <t>Сглобяване арматура DN500 PN25</t>
  </si>
  <si>
    <t>Почистване фланци арматура DN500 PN25</t>
  </si>
  <si>
    <t>Механична обработка фланци DN500 PN25</t>
  </si>
  <si>
    <t>Изпитване арматура DN500 PN25</t>
  </si>
  <si>
    <t>Монтаж на арматура DN500 PN25</t>
  </si>
  <si>
    <t>Демонтаж арматура DN250 PN25</t>
  </si>
  <si>
    <t>Диагностика арматура  DN250 PN25</t>
  </si>
  <si>
    <t>Ремонт уплътн повърх арматура  DN250 PN25</t>
  </si>
  <si>
    <t>Ремонт стержен арматура DN250 PN25</t>
  </si>
  <si>
    <t>Подмяна шпилки гайки арматура DN250 PN25</t>
  </si>
  <si>
    <t>Ремонт капак арматура DN250 PN25</t>
  </si>
  <si>
    <t>Сглобяване арматура DN250 PN25</t>
  </si>
  <si>
    <t>Почистване фланци арматура DN250 PN25</t>
  </si>
  <si>
    <t>Механична обработка фланци DN250 PN25</t>
  </si>
  <si>
    <t>Изпитване арматура DN250 PN25</t>
  </si>
  <si>
    <t>Монтаж на арматура DN250 PN25</t>
  </si>
  <si>
    <t>Демонтаж арматура DN300 PN25</t>
  </si>
  <si>
    <t>Диагностика арматура DN300 PN25</t>
  </si>
  <si>
    <t>Ремонт уплътн повърх арматура DN300 PN25</t>
  </si>
  <si>
    <t>Ремонт стержен арматура DN300 PN25</t>
  </si>
  <si>
    <t>Подмяна шпилки гайки арматура DN300 PN25</t>
  </si>
  <si>
    <t>Ремонт капак арматура DN300 PN25</t>
  </si>
  <si>
    <t>Сглобяване арматура DN300 PN25</t>
  </si>
  <si>
    <t>Почистване фланци арматура DN300 PN25</t>
  </si>
  <si>
    <t>Механична обработка фланци DN300 PN25</t>
  </si>
  <si>
    <t>Изпитване арматура DN300 PN25</t>
  </si>
  <si>
    <t>Монтаж на арматура DN300 PN25</t>
  </si>
  <si>
    <t>Доставка шпилка и гайка за арматура DN600 PN40</t>
  </si>
  <si>
    <t>Демонтаж арматура DN600 PN40</t>
  </si>
  <si>
    <t>Диагностика арматура DN600 PN40</t>
  </si>
  <si>
    <t>Ремонт уплътн повърх арматура DN600 PN40</t>
  </si>
  <si>
    <t>Ремонт стержен арматура DN600 PN40</t>
  </si>
  <si>
    <t>Почистване шпилки гайки арматура DN600 PN40</t>
  </si>
  <si>
    <t>Ремонт капак арматура DN600 PN40</t>
  </si>
  <si>
    <t>Сглобяване арматура DN600 PN40</t>
  </si>
  <si>
    <t>Почистване фланци арматура DN600 PN40</t>
  </si>
  <si>
    <t>Механична обработка фланци DN600 PN40</t>
  </si>
  <si>
    <t>Изпитване арматура DN600 PN40</t>
  </si>
  <si>
    <t>Монтаж на арматура DN600 PN40</t>
  </si>
  <si>
    <t>Демонтаж арматура DN500 PN40</t>
  </si>
  <si>
    <t>Диагностика арматура DN500 PN40</t>
  </si>
  <si>
    <t>Ремонт уплътн повърх арматура DN500 PN40</t>
  </si>
  <si>
    <t>Ремонт стержен арматура DN500 PN40</t>
  </si>
  <si>
    <t>Почистване шпилки гайки арматура DN500 PN40</t>
  </si>
  <si>
    <t>Ремонт капак арматура DN500 PN40</t>
  </si>
  <si>
    <t>Сглобяване арматура DN500 PN40</t>
  </si>
  <si>
    <t>Почистване фланци арматура DN500 PN40</t>
  </si>
  <si>
    <t>Механична обработка фланци DN500 PN40</t>
  </si>
  <si>
    <t>Изпитване арматура DN500 PN40</t>
  </si>
  <si>
    <t>Монтаж на арматура DN500 PN40</t>
  </si>
  <si>
    <t>Демонтаж арматура DN400 PN40</t>
  </si>
  <si>
    <t>Диагностика арматура DN400 PN40</t>
  </si>
  <si>
    <t>Ремонт уплътн повърх арматура DN400 PN40</t>
  </si>
  <si>
    <t>Ремонт стержен арматура DN400 PN40</t>
  </si>
  <si>
    <t>Почистване шпилки гайки арматура DN400 PN40</t>
  </si>
  <si>
    <t>Ремонт капак арматура DN400 PN40</t>
  </si>
  <si>
    <t>Сглобяване арматура DN400 PN40</t>
  </si>
  <si>
    <t>Почистване фланци арматура DN400 PN40</t>
  </si>
  <si>
    <t>Механична обработка фланци DN400 PN40</t>
  </si>
  <si>
    <t>Изпитване арматура DN400 PN40</t>
  </si>
  <si>
    <t>Монтаж на арматура DN400 PN40</t>
  </si>
  <si>
    <t>Доставка шпилка гайка арматура DN400PN40</t>
  </si>
  <si>
    <t>Демонтаж регул.арматура DN500 PN25</t>
  </si>
  <si>
    <t>Диагностика регул.арматура DN500 PN25</t>
  </si>
  <si>
    <t>Ремонт регул.арматура DN500 PN25</t>
  </si>
  <si>
    <t>Сглобяване регул.арматура DN500 PN25</t>
  </si>
  <si>
    <t>Монтаж редуктор регул.арматура DN500 PN25</t>
  </si>
  <si>
    <t>Демонтаж предп.клапан DN100 PN16</t>
  </si>
  <si>
    <t>Ремонт предп.клапан DN100 PN16</t>
  </si>
  <si>
    <t>Мех.обработка фланци предп.клапан DN100 PN16</t>
  </si>
  <si>
    <t>Монтаж предп.клапан DN100 PN16</t>
  </si>
  <si>
    <t>Диагностика предп.клапан DN100 PN16</t>
  </si>
  <si>
    <t>Демонтаж предп.клапан DN150 PN16</t>
  </si>
  <si>
    <t>Диагностика предп.клапан DN150 PN16</t>
  </si>
  <si>
    <t>Ремонт предп.клапан DN150 PN16</t>
  </si>
  <si>
    <t>Мех.обработка фланци предп.клапан DN150 PN16</t>
  </si>
  <si>
    <t>Монтаж предп.клапан DN150 PN16</t>
  </si>
  <si>
    <t>Демонтаж предп.клапан DN150 PN25</t>
  </si>
  <si>
    <t>Диагностика предп.клапан DN150 PN25</t>
  </si>
  <si>
    <t>Ремонт предп.клапан DN150 PN25</t>
  </si>
  <si>
    <t>Мех.обработка фланци предп.клапан DN150 PN25</t>
  </si>
  <si>
    <t>Монтаж предп.клапан DN150 PN25</t>
  </si>
  <si>
    <t>Демонтаж предп.клапан DN200 PN16</t>
  </si>
  <si>
    <t>Диагностика предп.клапан DN200 PN16</t>
  </si>
  <si>
    <t>Ремонт предп.клапан DN200 PN16</t>
  </si>
  <si>
    <t>Мех.обработка фланци предп.клапан DN200 PN16</t>
  </si>
  <si>
    <t>Демонтаж предп.клапан DN200 PN25</t>
  </si>
  <si>
    <t>Диагностика предп.клапан DN200 PN25</t>
  </si>
  <si>
    <t>Ремонт предп.клапан DN200 PN25</t>
  </si>
  <si>
    <t>Мех.обработка фланци предп.клапан DN200 PN25</t>
  </si>
  <si>
    <t>Монтаж предп.клапан DN200 PN25</t>
  </si>
  <si>
    <t>Монтаж предп.клапан DN200 PN16</t>
  </si>
  <si>
    <t>Демонтаж предп.клапан DN250 PN16</t>
  </si>
  <si>
    <t>Диагностика предп.клапан DN250 PN16</t>
  </si>
  <si>
    <t>Ремонт предп.клапан DN250 PN16</t>
  </si>
  <si>
    <t>Мех.обработка фланци предп.клапан DN250 PN16</t>
  </si>
  <si>
    <t>Монтаж предп.клапан DN250 PN16</t>
  </si>
  <si>
    <t>Демонтаж предп.клапан DN250 PN25</t>
  </si>
  <si>
    <t>Диагностика предп.клапан DN250 PN25</t>
  </si>
  <si>
    <t>Ремонт предп.клапан DN250 PN25</t>
  </si>
  <si>
    <t>Мех.обработка фланци предп.клапан DN250 PN25</t>
  </si>
  <si>
    <t>Монтаж предп.клапан DN250 PN25</t>
  </si>
  <si>
    <t>Демонтаж предп.клапан DN300 PN16</t>
  </si>
  <si>
    <t>Диагностика предп.клапан DN300 PN16</t>
  </si>
  <si>
    <t>Ремонт предп.клапан DN300 PN16</t>
  </si>
  <si>
    <t>Мех.обработка фланци предп.клапан DN300 PN16</t>
  </si>
  <si>
    <t>Монтаж предп.клапан DN300 PN16</t>
  </si>
  <si>
    <t>Демонтаж предп.клапан DN300 PN25</t>
  </si>
  <si>
    <t>Диагностика предп.клапан DN300 PN25</t>
  </si>
  <si>
    <t>Ремонт предп.клапан DN300 PN25</t>
  </si>
  <si>
    <t>Мех.обработка фланци предп.клапан DN300 PN25</t>
  </si>
  <si>
    <t>Монтаж предп.клапан DN300 PN25</t>
  </si>
  <si>
    <t>Демонтаж предп.клапан DN400 PN40</t>
  </si>
  <si>
    <t>Диагностика предп.клапан DN400 PN40</t>
  </si>
  <si>
    <t>Ремонт предп.клапан DN400 PN40</t>
  </si>
  <si>
    <t>Мех.обработка фланци предп.клапан DN400 PN40</t>
  </si>
  <si>
    <t>Монтаж предп.клапан DN400 PN40</t>
  </si>
  <si>
    <t>Демонтаж предп.клапан DN25 PN40</t>
  </si>
  <si>
    <t>Диагностика предп.клапан DN25 PN40</t>
  </si>
  <si>
    <t>Ремонт предп.клапан DN25 PN40</t>
  </si>
  <si>
    <t>Мех.обработка фланци предп.клапан DN25 PN40</t>
  </si>
  <si>
    <t>Монтаж предп.клапан DN25 PN40</t>
  </si>
  <si>
    <t>Демонтаж предп.клапан DN80 PN250</t>
  </si>
  <si>
    <t>Диагностика предп.клапан DN80 PN250</t>
  </si>
  <si>
    <t>Ремонт предп.клапан DN80 PN250</t>
  </si>
  <si>
    <t>Мех.обработка фланци предп.клапан DN80 PN250</t>
  </si>
  <si>
    <t>Монтаж предп.клапан DN80 PN250</t>
  </si>
  <si>
    <t>Демонтаж предп.клапан DN65 PN250</t>
  </si>
  <si>
    <t>Диагностика предп.клапан DN65 PN250</t>
  </si>
  <si>
    <t>Ремонт предп.клапан DN65 PN250</t>
  </si>
  <si>
    <t>Мех.обработка фланци предп.клапан DN65 PN250</t>
  </si>
  <si>
    <t>Монтаж предп.клапан DN65 PN250</t>
  </si>
  <si>
    <t>Демонтаж предп.клапан DN100 PN40</t>
  </si>
  <si>
    <t>Диагностика предп.клапан DN100 PN40</t>
  </si>
  <si>
    <t>Ремонт предп.клапан DN100 PN40</t>
  </si>
  <si>
    <t>Мех.обработка фланци предп.клапан DN100 PN40</t>
  </si>
  <si>
    <t>Монтаж предп.клапан DN100 PN40</t>
  </si>
  <si>
    <t>Демонтаж предп.клапан DN15 PN40</t>
  </si>
  <si>
    <t>Диагностика предп.клапан DN15 PN40</t>
  </si>
  <si>
    <t>Ремонт предп.клапан DN15 PN40</t>
  </si>
  <si>
    <t>Мех.обработка фланци предп.клапан DN15 PN40</t>
  </si>
  <si>
    <t>Монтаж предп.клапан DN15 PN40</t>
  </si>
  <si>
    <t>Демонтаж предп.клапан DN40 PN40</t>
  </si>
  <si>
    <t>Диагностика предп.клапан DN40 PN40</t>
  </si>
  <si>
    <t>Ремонт предп.клапан DN40 PN40</t>
  </si>
  <si>
    <t>Мех.обработка фланци предп.клапан DN40 PN40</t>
  </si>
  <si>
    <t>Монтаж предп.клапан DN40 PN40</t>
  </si>
  <si>
    <t>Монтаж предп.клапан 1/2" PN12</t>
  </si>
  <si>
    <t>Мех.обработка фланци предп.клапан 1/2" PN12</t>
  </si>
  <si>
    <t>Ремонт предп.клапан 1/2" PN12</t>
  </si>
  <si>
    <t>Демонтаж предп.клапан 1/2" PN12</t>
  </si>
  <si>
    <t>Диагностика предп.клапан 1/2" PN12</t>
  </si>
  <si>
    <t>Демонтаж предп.клапан 1/2" PN4</t>
  </si>
  <si>
    <t>Диагностика предп.клапан 1/2" PN4</t>
  </si>
  <si>
    <t>Ремонт предп.клапан 1/2" PN4</t>
  </si>
  <si>
    <t>Мех.обработка фланци предп.клапан 1/2" PN4</t>
  </si>
  <si>
    <t>Монтаж предп.клапан 1/2" PN4</t>
  </si>
  <si>
    <t>Демонтаж предп.клапан 1/2" PN3</t>
  </si>
  <si>
    <t>Диагностика предп.клапан 1/2" PN3</t>
  </si>
  <si>
    <t>Ремонт предп.клапан 1/2" PN3</t>
  </si>
  <si>
    <t>Мех.обработка фланци предп.клапан 1/2" PN3</t>
  </si>
  <si>
    <t>Монтаж предп.клапан 1/2" PN3</t>
  </si>
  <si>
    <t>Демонтаж предп.клапан 1/2" PN64</t>
  </si>
  <si>
    <t>Диагностика предп.клапан 1/2" PN64</t>
  </si>
  <si>
    <t>Ремонт предп.клапан 1/2" PN64</t>
  </si>
  <si>
    <t>Мех.обработка фланци предп.клапан 1/2" PN64</t>
  </si>
  <si>
    <t>Монтаж предп.клапан 1/2" PN64</t>
  </si>
  <si>
    <t>Демонтаж предп.клапан DN20 PN40</t>
  </si>
  <si>
    <t>Диагностика предп.клапан DN20 PN40</t>
  </si>
  <si>
    <t>Ремонт предп.клапан DN20 PN40</t>
  </si>
  <si>
    <t>Мех.обработка фланци предп.клапан DN20 PN40</t>
  </si>
  <si>
    <t>Монтаж предп.клапан DN20 PN40</t>
  </si>
  <si>
    <t>Демонтаж предп.клапан DN80 PN40</t>
  </si>
  <si>
    <t>Диагностика предп.клапан DN80 PN40</t>
  </si>
  <si>
    <t>Ремонт предп.клапан DN80 PN40</t>
  </si>
  <si>
    <t>Мех.обработка фланци предп.клапан DN80 PN40</t>
  </si>
  <si>
    <t>Монтаж предп.клапан DN80 PN40</t>
  </si>
  <si>
    <t>Демонтаж разходомер DN450 PN25</t>
  </si>
  <si>
    <t>Монтаж разходомер DN450 PN25</t>
  </si>
  <si>
    <t xml:space="preserve">Монтаж разходомерна блена Ф324/10МРа </t>
  </si>
  <si>
    <t xml:space="preserve">Демонтаж разходомерна блена Ф324/10МРа </t>
  </si>
  <si>
    <t>Демонтаж разходомерна блена DN600 PN16</t>
  </si>
  <si>
    <t>Нови шпилки и гайки пара - к-т М36 L 250</t>
  </si>
  <si>
    <t>Нови шпилки и гайки газ - комплект М36 L 250</t>
  </si>
  <si>
    <t>Нови метални гарнитури Ф600 газ</t>
  </si>
  <si>
    <t>Нови метални гарнитури Ф270 пара</t>
  </si>
  <si>
    <t>Шлифоване фланците Ф270 тръбопровод пара</t>
  </si>
  <si>
    <t>Шлифоване фланците Ф600 тръбопровод газ</t>
  </si>
  <si>
    <t>Монтаж разходомерна блена DN600 PN16</t>
  </si>
  <si>
    <t>Демонтаж разходомерна блена DN700 PN25</t>
  </si>
  <si>
    <t>Нови шпилки и гайки - к-т М39 L250 вода</t>
  </si>
  <si>
    <t>Нови гарнитури Ф700 вода</t>
  </si>
  <si>
    <t>Почисване фланците Ф700 тръбопровод газ</t>
  </si>
  <si>
    <t>Монтаж разходомерна блена DN700 PN25</t>
  </si>
  <si>
    <t>Диагностика помпа KSB - HGM 2/11</t>
  </si>
  <si>
    <t>Подмяна лагери помпа KSB - HGM 2/11</t>
  </si>
  <si>
    <t>Демонтаж ротор ел.двигател ABB M3BP355SMA2</t>
  </si>
  <si>
    <t>Подмяна на лагери ел.двигател ABB M3BP355SMA2</t>
  </si>
  <si>
    <t>Монтаж ротор ел.двигател ABB M3BP355SMA2</t>
  </si>
  <si>
    <t>Подмяна мех.уплътнение помпа KSB - HGM 2/11</t>
  </si>
  <si>
    <t>Проверка съединител помпа KSB - HGM 2/11</t>
  </si>
  <si>
    <t>Сглобяване помпа KSB - HGM 2/11</t>
  </si>
  <si>
    <t>Куплиране помпа KSB - HGM 2/11</t>
  </si>
  <si>
    <t>Проверка работоспособност помпа KSB - HGM 2/11</t>
  </si>
  <si>
    <t>Ацетиленова бутилка 10 литра</t>
  </si>
  <si>
    <t>Кислород 10 литра</t>
  </si>
  <si>
    <t>Въглероден двуокис 10 литра</t>
  </si>
  <si>
    <t>Автомобил превоз товари до 12 тона</t>
  </si>
  <si>
    <t>Единична цена (BGN)  без ДДС</t>
  </si>
  <si>
    <t>Обща сума без ДДС
(BGN)</t>
  </si>
  <si>
    <t xml:space="preserve">Наименование
</t>
  </si>
  <si>
    <t xml:space="preserve">ЦЕНОВО ПРЕДЛОЖЕНИЕ
 по поръчка с предмет :
Ремонт на специализирано спомагателно оборудване в топлоелектрически централи на „ЕВН България Топлофикация” ЕАД </t>
  </si>
  <si>
    <t>Всичко лева /без включен ДДС/:</t>
  </si>
  <si>
    <t>лв</t>
  </si>
  <si>
    <t>Дата:</t>
  </si>
  <si>
    <t>..............................................</t>
  </si>
  <si>
    <t>Посочените по-горе количества са прогнозни, необвързващи за Възложителя и служат за изготвяне на ценово сравнение между участниците</t>
  </si>
  <si>
    <t xml:space="preserve">                                                          (подпис и печат)</t>
  </si>
  <si>
    <t xml:space="preserve">                                            Декларатор: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</si>
</sst>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лв.&quot;"/>
  </numFmts>
  <fonts count="5">
    <font>
      <sz val="10"/>
      <name val="Frutiger"/>
    </font>
    <font>
      <sz val="10"/>
      <name val="Frutige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Frutiger Next for EVN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left" vertical="center" wrapText="1"/>
    </xf>
    <xf numFmtId="4" fontId="2" fillId="0" borderId="4" xfId="1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top" wrapText="1"/>
    </xf>
    <xf numFmtId="165" fontId="3" fillId="0" borderId="6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1" applyNumberFormat="1" applyFont="1" applyFill="1" applyBorder="1" applyAlignment="1">
      <alignment horizontal="left" vertical="top" wrapText="1"/>
    </xf>
    <xf numFmtId="164" fontId="2" fillId="0" borderId="0" xfId="1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4"/>
  <sheetViews>
    <sheetView tabSelected="1" topLeftCell="B292" zoomScaleNormal="100" workbookViewId="0">
      <selection activeCell="C311" sqref="C311"/>
    </sheetView>
  </sheetViews>
  <sheetFormatPr defaultColWidth="11.42578125" defaultRowHeight="12.75"/>
  <cols>
    <col min="1" max="1" width="4.5703125" style="7" customWidth="1"/>
    <col min="2" max="2" width="13.28515625" style="36" customWidth="1"/>
    <col min="3" max="3" width="52.28515625" style="8" customWidth="1"/>
    <col min="4" max="4" width="8.28515625" style="7" customWidth="1"/>
    <col min="5" max="5" width="11.140625" style="7" customWidth="1"/>
    <col min="6" max="6" width="13.28515625" style="6" customWidth="1"/>
    <col min="7" max="7" width="12.5703125" style="38" customWidth="1"/>
    <col min="8" max="16384" width="11.42578125" style="8"/>
  </cols>
  <sheetData>
    <row r="1" spans="1:7" ht="55.5" customHeight="1">
      <c r="B1" s="57" t="s">
        <v>582</v>
      </c>
      <c r="C1" s="57"/>
      <c r="D1" s="57"/>
      <c r="E1" s="57"/>
      <c r="F1" s="57"/>
      <c r="G1" s="57"/>
    </row>
    <row r="2" spans="1:7" s="14" customFormat="1" ht="38.25">
      <c r="A2" s="9"/>
      <c r="B2" s="10" t="s">
        <v>299</v>
      </c>
      <c r="C2" s="11" t="s">
        <v>581</v>
      </c>
      <c r="D2" s="11" t="s">
        <v>300</v>
      </c>
      <c r="E2" s="11" t="s">
        <v>301</v>
      </c>
      <c r="F2" s="2" t="s">
        <v>579</v>
      </c>
      <c r="G2" s="13" t="s">
        <v>580</v>
      </c>
    </row>
    <row r="3" spans="1:7" s="14" customFormat="1" ht="36" customHeight="1">
      <c r="A3" s="9"/>
      <c r="B3" s="15"/>
      <c r="C3" s="12"/>
      <c r="D3" s="11"/>
      <c r="E3" s="16"/>
      <c r="F3" s="3"/>
      <c r="G3" s="17"/>
    </row>
    <row r="4" spans="1:7" ht="28.5" customHeight="1">
      <c r="B4" s="18" t="s">
        <v>310</v>
      </c>
      <c r="C4" s="21" t="s">
        <v>302</v>
      </c>
      <c r="D4" s="19"/>
      <c r="E4" s="20"/>
      <c r="F4" s="4"/>
      <c r="G4" s="22"/>
    </row>
    <row r="5" spans="1:7" ht="28.5" customHeight="1">
      <c r="B5" s="15" t="s">
        <v>311</v>
      </c>
      <c r="C5" s="24" t="s">
        <v>339</v>
      </c>
      <c r="D5" s="23">
        <v>2</v>
      </c>
      <c r="E5" s="16" t="s">
        <v>0</v>
      </c>
      <c r="F5" s="3"/>
      <c r="G5" s="25">
        <f>D5*F5</f>
        <v>0</v>
      </c>
    </row>
    <row r="6" spans="1:7" ht="28.5" customHeight="1">
      <c r="B6" s="15" t="s">
        <v>312</v>
      </c>
      <c r="C6" s="24" t="s">
        <v>340</v>
      </c>
      <c r="D6" s="23">
        <v>2</v>
      </c>
      <c r="E6" s="16" t="s">
        <v>0</v>
      </c>
      <c r="F6" s="3"/>
      <c r="G6" s="25">
        <f t="shared" ref="G6:G69" si="0">D6*F6</f>
        <v>0</v>
      </c>
    </row>
    <row r="7" spans="1:7" ht="28.5" customHeight="1">
      <c r="B7" s="15" t="s">
        <v>313</v>
      </c>
      <c r="C7" s="24" t="s">
        <v>341</v>
      </c>
      <c r="D7" s="23">
        <v>2</v>
      </c>
      <c r="E7" s="16" t="s">
        <v>0</v>
      </c>
      <c r="F7" s="3"/>
      <c r="G7" s="25">
        <f t="shared" si="0"/>
        <v>0</v>
      </c>
    </row>
    <row r="8" spans="1:7" ht="28.5" customHeight="1">
      <c r="B8" s="15" t="s">
        <v>314</v>
      </c>
      <c r="C8" s="24" t="s">
        <v>342</v>
      </c>
      <c r="D8" s="23">
        <v>2</v>
      </c>
      <c r="E8" s="16" t="s">
        <v>0</v>
      </c>
      <c r="F8" s="3"/>
      <c r="G8" s="25">
        <f t="shared" si="0"/>
        <v>0</v>
      </c>
    </row>
    <row r="9" spans="1:7" ht="28.5" customHeight="1">
      <c r="B9" s="15" t="s">
        <v>315</v>
      </c>
      <c r="C9" s="24" t="s">
        <v>343</v>
      </c>
      <c r="D9" s="23">
        <v>2</v>
      </c>
      <c r="E9" s="16" t="s">
        <v>0</v>
      </c>
      <c r="F9" s="3"/>
      <c r="G9" s="25">
        <f t="shared" si="0"/>
        <v>0</v>
      </c>
    </row>
    <row r="10" spans="1:7" ht="28.5" customHeight="1">
      <c r="B10" s="15" t="s">
        <v>316</v>
      </c>
      <c r="C10" s="24" t="s">
        <v>344</v>
      </c>
      <c r="D10" s="23">
        <v>2</v>
      </c>
      <c r="E10" s="16" t="s">
        <v>0</v>
      </c>
      <c r="F10" s="3"/>
      <c r="G10" s="25">
        <f t="shared" si="0"/>
        <v>0</v>
      </c>
    </row>
    <row r="11" spans="1:7" ht="28.5" customHeight="1">
      <c r="B11" s="15" t="s">
        <v>317</v>
      </c>
      <c r="C11" s="24" t="s">
        <v>345</v>
      </c>
      <c r="D11" s="23">
        <v>2</v>
      </c>
      <c r="E11" s="16" t="s">
        <v>0</v>
      </c>
      <c r="F11" s="3"/>
      <c r="G11" s="25">
        <f t="shared" si="0"/>
        <v>0</v>
      </c>
    </row>
    <row r="12" spans="1:7" ht="28.5" customHeight="1">
      <c r="B12" s="15" t="s">
        <v>318</v>
      </c>
      <c r="C12" s="24" t="s">
        <v>346</v>
      </c>
      <c r="D12" s="23">
        <v>2</v>
      </c>
      <c r="E12" s="16" t="s">
        <v>0</v>
      </c>
      <c r="F12" s="3"/>
      <c r="G12" s="25">
        <f t="shared" si="0"/>
        <v>0</v>
      </c>
    </row>
    <row r="13" spans="1:7" ht="28.5" customHeight="1">
      <c r="B13" s="18" t="s">
        <v>319</v>
      </c>
      <c r="C13" s="21" t="s">
        <v>302</v>
      </c>
      <c r="D13" s="19"/>
      <c r="E13" s="20"/>
      <c r="F13" s="4"/>
      <c r="G13" s="22"/>
    </row>
    <row r="14" spans="1:7" ht="28.5" customHeight="1">
      <c r="B14" s="15" t="s">
        <v>320</v>
      </c>
      <c r="C14" s="24" t="s">
        <v>347</v>
      </c>
      <c r="D14" s="23">
        <v>2</v>
      </c>
      <c r="E14" s="16" t="s">
        <v>0</v>
      </c>
      <c r="F14" s="3"/>
      <c r="G14" s="25">
        <f t="shared" si="0"/>
        <v>0</v>
      </c>
    </row>
    <row r="15" spans="1:7" ht="28.5" customHeight="1">
      <c r="B15" s="15" t="s">
        <v>321</v>
      </c>
      <c r="C15" s="24" t="s">
        <v>348</v>
      </c>
      <c r="D15" s="23">
        <v>2</v>
      </c>
      <c r="E15" s="16" t="s">
        <v>0</v>
      </c>
      <c r="F15" s="3"/>
      <c r="G15" s="25">
        <f t="shared" si="0"/>
        <v>0</v>
      </c>
    </row>
    <row r="16" spans="1:7" ht="28.5" customHeight="1">
      <c r="B16" s="15" t="s">
        <v>322</v>
      </c>
      <c r="C16" s="24" t="s">
        <v>349</v>
      </c>
      <c r="D16" s="23">
        <v>2</v>
      </c>
      <c r="E16" s="16" t="s">
        <v>0</v>
      </c>
      <c r="F16" s="3"/>
      <c r="G16" s="25">
        <f t="shared" si="0"/>
        <v>0</v>
      </c>
    </row>
    <row r="17" spans="1:10" ht="28.5" customHeight="1">
      <c r="B17" s="15" t="s">
        <v>323</v>
      </c>
      <c r="C17" s="24" t="s">
        <v>350</v>
      </c>
      <c r="D17" s="23">
        <v>2</v>
      </c>
      <c r="E17" s="16" t="s">
        <v>0</v>
      </c>
      <c r="F17" s="3"/>
      <c r="G17" s="25">
        <f t="shared" si="0"/>
        <v>0</v>
      </c>
    </row>
    <row r="18" spans="1:10" ht="28.5" customHeight="1">
      <c r="B18" s="15" t="s">
        <v>324</v>
      </c>
      <c r="C18" s="24" t="s">
        <v>351</v>
      </c>
      <c r="D18" s="23">
        <v>2</v>
      </c>
      <c r="E18" s="16" t="s">
        <v>0</v>
      </c>
      <c r="F18" s="3"/>
      <c r="G18" s="25">
        <f t="shared" si="0"/>
        <v>0</v>
      </c>
    </row>
    <row r="19" spans="1:10" ht="28.5" customHeight="1">
      <c r="B19" s="15" t="s">
        <v>325</v>
      </c>
      <c r="C19" s="24" t="s">
        <v>352</v>
      </c>
      <c r="D19" s="23">
        <v>2</v>
      </c>
      <c r="E19" s="16" t="s">
        <v>0</v>
      </c>
      <c r="F19" s="3"/>
      <c r="G19" s="25">
        <f t="shared" si="0"/>
        <v>0</v>
      </c>
    </row>
    <row r="20" spans="1:10" ht="28.5" customHeight="1">
      <c r="B20" s="15" t="s">
        <v>326</v>
      </c>
      <c r="C20" s="24" t="s">
        <v>353</v>
      </c>
      <c r="D20" s="23">
        <v>2</v>
      </c>
      <c r="E20" s="16" t="s">
        <v>0</v>
      </c>
      <c r="F20" s="3"/>
      <c r="G20" s="25">
        <f t="shared" si="0"/>
        <v>0</v>
      </c>
    </row>
    <row r="21" spans="1:10" ht="28.5" customHeight="1">
      <c r="B21" s="15" t="s">
        <v>327</v>
      </c>
      <c r="C21" s="24" t="s">
        <v>354</v>
      </c>
      <c r="D21" s="23">
        <v>2</v>
      </c>
      <c r="E21" s="16" t="s">
        <v>0</v>
      </c>
      <c r="F21" s="3"/>
      <c r="G21" s="25">
        <f t="shared" si="0"/>
        <v>0</v>
      </c>
    </row>
    <row r="22" spans="1:10" s="14" customFormat="1" ht="28.5" customHeight="1">
      <c r="A22" s="7"/>
      <c r="B22" s="18" t="s">
        <v>25</v>
      </c>
      <c r="C22" s="26" t="s">
        <v>266</v>
      </c>
      <c r="D22" s="19"/>
      <c r="E22" s="20"/>
      <c r="F22" s="4"/>
      <c r="G22" s="22"/>
      <c r="H22" s="8"/>
      <c r="I22" s="8"/>
      <c r="J22" s="8"/>
    </row>
    <row r="23" spans="1:10" ht="28.5" customHeight="1">
      <c r="B23" s="18" t="s">
        <v>13</v>
      </c>
      <c r="C23" s="26" t="s">
        <v>263</v>
      </c>
      <c r="D23" s="19"/>
      <c r="E23" s="20"/>
      <c r="F23" s="4"/>
      <c r="G23" s="22"/>
    </row>
    <row r="24" spans="1:10" ht="28.5" customHeight="1">
      <c r="B24" s="15" t="s">
        <v>14</v>
      </c>
      <c r="C24" s="27" t="s">
        <v>355</v>
      </c>
      <c r="D24" s="23">
        <v>1</v>
      </c>
      <c r="E24" s="16" t="s">
        <v>0</v>
      </c>
      <c r="F24" s="3"/>
      <c r="G24" s="25">
        <f t="shared" si="0"/>
        <v>0</v>
      </c>
    </row>
    <row r="25" spans="1:10" ht="28.5" customHeight="1">
      <c r="B25" s="15" t="s">
        <v>26</v>
      </c>
      <c r="C25" s="27" t="s">
        <v>356</v>
      </c>
      <c r="D25" s="23">
        <v>1</v>
      </c>
      <c r="E25" s="16" t="s">
        <v>0</v>
      </c>
      <c r="F25" s="3"/>
      <c r="G25" s="25">
        <f t="shared" si="0"/>
        <v>0</v>
      </c>
    </row>
    <row r="26" spans="1:10" ht="28.5" customHeight="1">
      <c r="B26" s="15" t="s">
        <v>27</v>
      </c>
      <c r="C26" s="27" t="s">
        <v>357</v>
      </c>
      <c r="D26" s="23">
        <v>2</v>
      </c>
      <c r="E26" s="16" t="s">
        <v>0</v>
      </c>
      <c r="F26" s="3"/>
      <c r="G26" s="25">
        <f t="shared" si="0"/>
        <v>0</v>
      </c>
    </row>
    <row r="27" spans="1:10" ht="28.5" customHeight="1">
      <c r="B27" s="15" t="s">
        <v>28</v>
      </c>
      <c r="C27" s="27" t="s">
        <v>359</v>
      </c>
      <c r="D27" s="23">
        <v>1</v>
      </c>
      <c r="E27" s="16" t="s">
        <v>0</v>
      </c>
      <c r="F27" s="3"/>
      <c r="G27" s="25">
        <f t="shared" si="0"/>
        <v>0</v>
      </c>
    </row>
    <row r="28" spans="1:10" ht="28.5" customHeight="1">
      <c r="B28" s="15" t="s">
        <v>29</v>
      </c>
      <c r="C28" s="27" t="s">
        <v>358</v>
      </c>
      <c r="D28" s="23">
        <v>1</v>
      </c>
      <c r="E28" s="16" t="s">
        <v>0</v>
      </c>
      <c r="F28" s="3"/>
      <c r="G28" s="25">
        <f t="shared" si="0"/>
        <v>0</v>
      </c>
    </row>
    <row r="29" spans="1:10" ht="28.5" customHeight="1">
      <c r="B29" s="15" t="s">
        <v>30</v>
      </c>
      <c r="C29" s="27" t="s">
        <v>360</v>
      </c>
      <c r="D29" s="23">
        <v>1</v>
      </c>
      <c r="E29" s="16" t="s">
        <v>0</v>
      </c>
      <c r="F29" s="3"/>
      <c r="G29" s="25">
        <f t="shared" si="0"/>
        <v>0</v>
      </c>
    </row>
    <row r="30" spans="1:10" ht="28.5" customHeight="1">
      <c r="B30" s="15" t="s">
        <v>31</v>
      </c>
      <c r="C30" s="27" t="s">
        <v>361</v>
      </c>
      <c r="D30" s="23">
        <v>1</v>
      </c>
      <c r="E30" s="16" t="s">
        <v>0</v>
      </c>
      <c r="F30" s="3"/>
      <c r="G30" s="25">
        <f t="shared" si="0"/>
        <v>0</v>
      </c>
    </row>
    <row r="31" spans="1:10" ht="28.5" customHeight="1">
      <c r="B31" s="15" t="s">
        <v>32</v>
      </c>
      <c r="C31" s="27" t="s">
        <v>362</v>
      </c>
      <c r="D31" s="23">
        <v>2</v>
      </c>
      <c r="E31" s="16" t="s">
        <v>0</v>
      </c>
      <c r="F31" s="3"/>
      <c r="G31" s="25">
        <f t="shared" si="0"/>
        <v>0</v>
      </c>
    </row>
    <row r="32" spans="1:10" ht="28.5" customHeight="1">
      <c r="B32" s="15" t="s">
        <v>33</v>
      </c>
      <c r="C32" s="27" t="s">
        <v>363</v>
      </c>
      <c r="D32" s="23">
        <v>2</v>
      </c>
      <c r="E32" s="16" t="s">
        <v>0</v>
      </c>
      <c r="F32" s="3"/>
      <c r="G32" s="25">
        <f t="shared" si="0"/>
        <v>0</v>
      </c>
    </row>
    <row r="33" spans="2:7" ht="28.5" customHeight="1">
      <c r="B33" s="15" t="s">
        <v>35</v>
      </c>
      <c r="C33" s="27" t="s">
        <v>364</v>
      </c>
      <c r="D33" s="23">
        <v>1</v>
      </c>
      <c r="E33" s="16" t="s">
        <v>0</v>
      </c>
      <c r="F33" s="3"/>
      <c r="G33" s="25">
        <f t="shared" si="0"/>
        <v>0</v>
      </c>
    </row>
    <row r="34" spans="2:7" ht="28.5" customHeight="1">
      <c r="B34" s="15" t="s">
        <v>34</v>
      </c>
      <c r="C34" s="27" t="s">
        <v>293</v>
      </c>
      <c r="D34" s="23">
        <v>1</v>
      </c>
      <c r="E34" s="16" t="s">
        <v>0</v>
      </c>
      <c r="F34" s="3"/>
      <c r="G34" s="25">
        <f t="shared" si="0"/>
        <v>0</v>
      </c>
    </row>
    <row r="35" spans="2:7" ht="28.5" customHeight="1">
      <c r="B35" s="18" t="s">
        <v>36</v>
      </c>
      <c r="C35" s="26" t="s">
        <v>294</v>
      </c>
      <c r="D35" s="19"/>
      <c r="E35" s="20"/>
      <c r="F35" s="4"/>
      <c r="G35" s="22"/>
    </row>
    <row r="36" spans="2:7" ht="28.5" customHeight="1">
      <c r="B36" s="15" t="s">
        <v>37</v>
      </c>
      <c r="C36" s="27" t="s">
        <v>365</v>
      </c>
      <c r="D36" s="23">
        <v>3</v>
      </c>
      <c r="E36" s="16" t="s">
        <v>0</v>
      </c>
      <c r="F36" s="3"/>
      <c r="G36" s="25">
        <f t="shared" si="0"/>
        <v>0</v>
      </c>
    </row>
    <row r="37" spans="2:7" ht="28.5" customHeight="1">
      <c r="B37" s="15" t="s">
        <v>15</v>
      </c>
      <c r="C37" s="27" t="s">
        <v>366</v>
      </c>
      <c r="D37" s="23">
        <v>3</v>
      </c>
      <c r="E37" s="16" t="s">
        <v>0</v>
      </c>
      <c r="F37" s="3"/>
      <c r="G37" s="25">
        <f t="shared" si="0"/>
        <v>0</v>
      </c>
    </row>
    <row r="38" spans="2:7" ht="28.5" customHeight="1">
      <c r="B38" s="15" t="s">
        <v>38</v>
      </c>
      <c r="C38" s="27" t="s">
        <v>367</v>
      </c>
      <c r="D38" s="23">
        <v>3</v>
      </c>
      <c r="E38" s="16" t="s">
        <v>0</v>
      </c>
      <c r="F38" s="3"/>
      <c r="G38" s="25">
        <f t="shared" si="0"/>
        <v>0</v>
      </c>
    </row>
    <row r="39" spans="2:7" ht="28.5" customHeight="1">
      <c r="B39" s="15" t="s">
        <v>39</v>
      </c>
      <c r="C39" s="27" t="s">
        <v>368</v>
      </c>
      <c r="D39" s="23">
        <v>3</v>
      </c>
      <c r="E39" s="16" t="s">
        <v>0</v>
      </c>
      <c r="F39" s="3"/>
      <c r="G39" s="25">
        <f t="shared" si="0"/>
        <v>0</v>
      </c>
    </row>
    <row r="40" spans="2:7" ht="28.5" customHeight="1">
      <c r="B40" s="15" t="s">
        <v>40</v>
      </c>
      <c r="C40" s="27" t="s">
        <v>369</v>
      </c>
      <c r="D40" s="23">
        <v>40</v>
      </c>
      <c r="E40" s="16" t="s">
        <v>0</v>
      </c>
      <c r="F40" s="3"/>
      <c r="G40" s="25">
        <f t="shared" si="0"/>
        <v>0</v>
      </c>
    </row>
    <row r="41" spans="2:7" ht="28.5" customHeight="1">
      <c r="B41" s="15" t="s">
        <v>41</v>
      </c>
      <c r="C41" s="27" t="s">
        <v>370</v>
      </c>
      <c r="D41" s="23">
        <v>3</v>
      </c>
      <c r="E41" s="16" t="s">
        <v>0</v>
      </c>
      <c r="F41" s="3"/>
      <c r="G41" s="25">
        <f t="shared" si="0"/>
        <v>0</v>
      </c>
    </row>
    <row r="42" spans="2:7" ht="28.5" customHeight="1">
      <c r="B42" s="15" t="s">
        <v>42</v>
      </c>
      <c r="C42" s="27" t="s">
        <v>371</v>
      </c>
      <c r="D42" s="23">
        <v>3</v>
      </c>
      <c r="E42" s="16" t="s">
        <v>0</v>
      </c>
      <c r="F42" s="3"/>
      <c r="G42" s="25">
        <f t="shared" si="0"/>
        <v>0</v>
      </c>
    </row>
    <row r="43" spans="2:7" ht="28.5" customHeight="1">
      <c r="B43" s="15" t="s">
        <v>43</v>
      </c>
      <c r="C43" s="27" t="s">
        <v>372</v>
      </c>
      <c r="D43" s="23">
        <v>12</v>
      </c>
      <c r="E43" s="16" t="s">
        <v>0</v>
      </c>
      <c r="F43" s="3"/>
      <c r="G43" s="25">
        <f t="shared" si="0"/>
        <v>0</v>
      </c>
    </row>
    <row r="44" spans="2:7" ht="28.5" customHeight="1">
      <c r="B44" s="15" t="s">
        <v>44</v>
      </c>
      <c r="C44" s="27" t="s">
        <v>373</v>
      </c>
      <c r="D44" s="23">
        <v>12</v>
      </c>
      <c r="E44" s="16" t="s">
        <v>0</v>
      </c>
      <c r="F44" s="3"/>
      <c r="G44" s="25">
        <f t="shared" si="0"/>
        <v>0</v>
      </c>
    </row>
    <row r="45" spans="2:7" ht="28.5" customHeight="1">
      <c r="B45" s="15" t="s">
        <v>45</v>
      </c>
      <c r="C45" s="27" t="s">
        <v>374</v>
      </c>
      <c r="D45" s="23">
        <v>3</v>
      </c>
      <c r="E45" s="16" t="s">
        <v>0</v>
      </c>
      <c r="F45" s="3"/>
      <c r="G45" s="25">
        <f t="shared" si="0"/>
        <v>0</v>
      </c>
    </row>
    <row r="46" spans="2:7" ht="28.5" customHeight="1">
      <c r="B46" s="15" t="s">
        <v>46</v>
      </c>
      <c r="C46" s="27" t="s">
        <v>375</v>
      </c>
      <c r="D46" s="23">
        <v>3</v>
      </c>
      <c r="E46" s="16" t="s">
        <v>0</v>
      </c>
      <c r="F46" s="3"/>
      <c r="G46" s="25">
        <f t="shared" si="0"/>
        <v>0</v>
      </c>
    </row>
    <row r="47" spans="2:7" ht="28.5" customHeight="1">
      <c r="B47" s="18" t="s">
        <v>47</v>
      </c>
      <c r="C47" s="26" t="s">
        <v>295</v>
      </c>
      <c r="D47" s="19"/>
      <c r="E47" s="20"/>
      <c r="F47" s="4"/>
      <c r="G47" s="22"/>
    </row>
    <row r="48" spans="2:7" ht="28.5" customHeight="1">
      <c r="B48" s="15" t="s">
        <v>48</v>
      </c>
      <c r="C48" s="27" t="s">
        <v>376</v>
      </c>
      <c r="D48" s="23">
        <v>1</v>
      </c>
      <c r="E48" s="16" t="s">
        <v>0</v>
      </c>
      <c r="F48" s="3"/>
      <c r="G48" s="25">
        <f t="shared" si="0"/>
        <v>0</v>
      </c>
    </row>
    <row r="49" spans="2:7" ht="28.5" customHeight="1">
      <c r="B49" s="15" t="s">
        <v>15</v>
      </c>
      <c r="C49" s="27" t="s">
        <v>377</v>
      </c>
      <c r="D49" s="23">
        <v>1</v>
      </c>
      <c r="E49" s="16" t="s">
        <v>0</v>
      </c>
      <c r="F49" s="3"/>
      <c r="G49" s="25">
        <f t="shared" si="0"/>
        <v>0</v>
      </c>
    </row>
    <row r="50" spans="2:7" ht="28.5" customHeight="1">
      <c r="B50" s="15" t="s">
        <v>38</v>
      </c>
      <c r="C50" s="27" t="s">
        <v>378</v>
      </c>
      <c r="D50" s="23">
        <v>2</v>
      </c>
      <c r="E50" s="16" t="s">
        <v>0</v>
      </c>
      <c r="F50" s="3"/>
      <c r="G50" s="25">
        <f t="shared" si="0"/>
        <v>0</v>
      </c>
    </row>
    <row r="51" spans="2:7" ht="28.5" customHeight="1">
      <c r="B51" s="15" t="s">
        <v>39</v>
      </c>
      <c r="C51" s="27" t="s">
        <v>379</v>
      </c>
      <c r="D51" s="23">
        <v>1</v>
      </c>
      <c r="E51" s="16" t="s">
        <v>0</v>
      </c>
      <c r="F51" s="3"/>
      <c r="G51" s="25">
        <f t="shared" si="0"/>
        <v>0</v>
      </c>
    </row>
    <row r="52" spans="2:7" ht="28.5" customHeight="1">
      <c r="B52" s="15" t="s">
        <v>40</v>
      </c>
      <c r="C52" s="27" t="s">
        <v>380</v>
      </c>
      <c r="D52" s="23">
        <v>1</v>
      </c>
      <c r="E52" s="16" t="s">
        <v>0</v>
      </c>
      <c r="F52" s="3"/>
      <c r="G52" s="25">
        <f t="shared" si="0"/>
        <v>0</v>
      </c>
    </row>
    <row r="53" spans="2:7" ht="28.5" customHeight="1">
      <c r="B53" s="15" t="s">
        <v>41</v>
      </c>
      <c r="C53" s="27" t="s">
        <v>381</v>
      </c>
      <c r="D53" s="23">
        <v>1</v>
      </c>
      <c r="E53" s="16" t="s">
        <v>0</v>
      </c>
      <c r="F53" s="3"/>
      <c r="G53" s="25">
        <f t="shared" si="0"/>
        <v>0</v>
      </c>
    </row>
    <row r="54" spans="2:7" ht="28.5" customHeight="1">
      <c r="B54" s="15" t="s">
        <v>42</v>
      </c>
      <c r="C54" s="27" t="s">
        <v>382</v>
      </c>
      <c r="D54" s="23">
        <v>1</v>
      </c>
      <c r="E54" s="16" t="s">
        <v>0</v>
      </c>
      <c r="F54" s="3"/>
      <c r="G54" s="25">
        <f t="shared" si="0"/>
        <v>0</v>
      </c>
    </row>
    <row r="55" spans="2:7" ht="28.5" customHeight="1">
      <c r="B55" s="15" t="s">
        <v>43</v>
      </c>
      <c r="C55" s="27" t="s">
        <v>383</v>
      </c>
      <c r="D55" s="23">
        <v>2</v>
      </c>
      <c r="E55" s="16" t="s">
        <v>0</v>
      </c>
      <c r="F55" s="3"/>
      <c r="G55" s="25">
        <f t="shared" si="0"/>
        <v>0</v>
      </c>
    </row>
    <row r="56" spans="2:7" ht="28.5" customHeight="1">
      <c r="B56" s="15" t="s">
        <v>44</v>
      </c>
      <c r="C56" s="27" t="s">
        <v>384</v>
      </c>
      <c r="D56" s="23">
        <v>2</v>
      </c>
      <c r="E56" s="16" t="s">
        <v>0</v>
      </c>
      <c r="F56" s="3"/>
      <c r="G56" s="25">
        <f t="shared" si="0"/>
        <v>0</v>
      </c>
    </row>
    <row r="57" spans="2:7" ht="28.5" customHeight="1">
      <c r="B57" s="15" t="s">
        <v>45</v>
      </c>
      <c r="C57" s="27" t="s">
        <v>385</v>
      </c>
      <c r="D57" s="23">
        <v>1</v>
      </c>
      <c r="E57" s="16" t="s">
        <v>0</v>
      </c>
      <c r="F57" s="3"/>
      <c r="G57" s="25">
        <f t="shared" si="0"/>
        <v>0</v>
      </c>
    </row>
    <row r="58" spans="2:7" ht="28.5" customHeight="1">
      <c r="B58" s="15" t="s">
        <v>46</v>
      </c>
      <c r="C58" s="27" t="s">
        <v>386</v>
      </c>
      <c r="D58" s="23">
        <v>1</v>
      </c>
      <c r="E58" s="16" t="s">
        <v>0</v>
      </c>
      <c r="F58" s="3"/>
      <c r="G58" s="25">
        <f t="shared" si="0"/>
        <v>0</v>
      </c>
    </row>
    <row r="59" spans="2:7" ht="28.5" customHeight="1">
      <c r="B59" s="18" t="s">
        <v>49</v>
      </c>
      <c r="C59" s="26" t="s">
        <v>296</v>
      </c>
      <c r="D59" s="19"/>
      <c r="E59" s="20"/>
      <c r="F59" s="4"/>
      <c r="G59" s="22"/>
    </row>
    <row r="60" spans="2:7" ht="28.5" customHeight="1">
      <c r="B60" s="15" t="s">
        <v>50</v>
      </c>
      <c r="C60" s="27" t="s">
        <v>387</v>
      </c>
      <c r="D60" s="23">
        <v>1</v>
      </c>
      <c r="E60" s="16" t="s">
        <v>0</v>
      </c>
      <c r="F60" s="3"/>
      <c r="G60" s="25">
        <f t="shared" si="0"/>
        <v>0</v>
      </c>
    </row>
    <row r="61" spans="2:7" ht="28.5" customHeight="1">
      <c r="B61" s="15" t="s">
        <v>51</v>
      </c>
      <c r="C61" s="27" t="s">
        <v>388</v>
      </c>
      <c r="D61" s="23">
        <v>1</v>
      </c>
      <c r="E61" s="16" t="s">
        <v>0</v>
      </c>
      <c r="F61" s="3"/>
      <c r="G61" s="25">
        <f t="shared" si="0"/>
        <v>0</v>
      </c>
    </row>
    <row r="62" spans="2:7" ht="28.5" customHeight="1">
      <c r="B62" s="15" t="s">
        <v>52</v>
      </c>
      <c r="C62" s="27" t="s">
        <v>389</v>
      </c>
      <c r="D62" s="23">
        <v>2</v>
      </c>
      <c r="E62" s="16" t="s">
        <v>0</v>
      </c>
      <c r="F62" s="3"/>
      <c r="G62" s="25">
        <f t="shared" si="0"/>
        <v>0</v>
      </c>
    </row>
    <row r="63" spans="2:7" ht="28.5" customHeight="1">
      <c r="B63" s="15" t="s">
        <v>53</v>
      </c>
      <c r="C63" s="27" t="s">
        <v>390</v>
      </c>
      <c r="D63" s="23">
        <v>1</v>
      </c>
      <c r="E63" s="16" t="s">
        <v>0</v>
      </c>
      <c r="F63" s="3"/>
      <c r="G63" s="25">
        <f t="shared" si="0"/>
        <v>0</v>
      </c>
    </row>
    <row r="64" spans="2:7" ht="28.5" customHeight="1">
      <c r="B64" s="15" t="s">
        <v>54</v>
      </c>
      <c r="C64" s="27" t="s">
        <v>391</v>
      </c>
      <c r="D64" s="23">
        <v>1</v>
      </c>
      <c r="E64" s="16" t="s">
        <v>0</v>
      </c>
      <c r="F64" s="3"/>
      <c r="G64" s="25">
        <f t="shared" si="0"/>
        <v>0</v>
      </c>
    </row>
    <row r="65" spans="2:7" ht="28.5" customHeight="1">
      <c r="B65" s="15" t="s">
        <v>55</v>
      </c>
      <c r="C65" s="27" t="s">
        <v>392</v>
      </c>
      <c r="D65" s="23">
        <v>1</v>
      </c>
      <c r="E65" s="16" t="s">
        <v>0</v>
      </c>
      <c r="F65" s="3"/>
      <c r="G65" s="25">
        <f t="shared" si="0"/>
        <v>0</v>
      </c>
    </row>
    <row r="66" spans="2:7" ht="28.5" customHeight="1">
      <c r="B66" s="15" t="s">
        <v>56</v>
      </c>
      <c r="C66" s="27" t="s">
        <v>393</v>
      </c>
      <c r="D66" s="23">
        <v>1</v>
      </c>
      <c r="E66" s="16" t="s">
        <v>0</v>
      </c>
      <c r="F66" s="3"/>
      <c r="G66" s="25">
        <f t="shared" si="0"/>
        <v>0</v>
      </c>
    </row>
    <row r="67" spans="2:7" ht="28.5" customHeight="1">
      <c r="B67" s="15" t="s">
        <v>57</v>
      </c>
      <c r="C67" s="27" t="s">
        <v>394</v>
      </c>
      <c r="D67" s="23">
        <v>2</v>
      </c>
      <c r="E67" s="16" t="s">
        <v>0</v>
      </c>
      <c r="F67" s="3"/>
      <c r="G67" s="25">
        <f t="shared" si="0"/>
        <v>0</v>
      </c>
    </row>
    <row r="68" spans="2:7" ht="28.5" customHeight="1">
      <c r="B68" s="15" t="s">
        <v>58</v>
      </c>
      <c r="C68" s="27" t="s">
        <v>395</v>
      </c>
      <c r="D68" s="23">
        <v>2</v>
      </c>
      <c r="E68" s="16" t="s">
        <v>0</v>
      </c>
      <c r="F68" s="3"/>
      <c r="G68" s="25">
        <f t="shared" si="0"/>
        <v>0</v>
      </c>
    </row>
    <row r="69" spans="2:7" ht="28.5" customHeight="1">
      <c r="B69" s="15" t="s">
        <v>59</v>
      </c>
      <c r="C69" s="27" t="s">
        <v>396</v>
      </c>
      <c r="D69" s="23">
        <v>1</v>
      </c>
      <c r="E69" s="16" t="s">
        <v>0</v>
      </c>
      <c r="F69" s="3"/>
      <c r="G69" s="25">
        <f t="shared" si="0"/>
        <v>0</v>
      </c>
    </row>
    <row r="70" spans="2:7" ht="28.5" customHeight="1">
      <c r="B70" s="15" t="s">
        <v>60</v>
      </c>
      <c r="C70" s="27" t="s">
        <v>397</v>
      </c>
      <c r="D70" s="23">
        <v>1</v>
      </c>
      <c r="E70" s="16" t="s">
        <v>0</v>
      </c>
      <c r="F70" s="3"/>
      <c r="G70" s="25">
        <f t="shared" ref="G70:G132" si="1">D70*F70</f>
        <v>0</v>
      </c>
    </row>
    <row r="71" spans="2:7" ht="28.5" customHeight="1">
      <c r="B71" s="18" t="s">
        <v>18</v>
      </c>
      <c r="C71" s="26" t="s">
        <v>298</v>
      </c>
      <c r="D71" s="19"/>
      <c r="E71" s="20"/>
      <c r="F71" s="4"/>
      <c r="G71" s="22"/>
    </row>
    <row r="72" spans="2:7" ht="28.5" customHeight="1">
      <c r="B72" s="15" t="s">
        <v>16</v>
      </c>
      <c r="C72" s="27" t="s">
        <v>399</v>
      </c>
      <c r="D72" s="23">
        <v>4</v>
      </c>
      <c r="E72" s="16" t="s">
        <v>0</v>
      </c>
      <c r="F72" s="3"/>
      <c r="G72" s="25">
        <f t="shared" si="1"/>
        <v>0</v>
      </c>
    </row>
    <row r="73" spans="2:7" ht="28.5" customHeight="1">
      <c r="B73" s="15" t="s">
        <v>61</v>
      </c>
      <c r="C73" s="27" t="s">
        <v>400</v>
      </c>
      <c r="D73" s="23">
        <v>4</v>
      </c>
      <c r="E73" s="16" t="s">
        <v>0</v>
      </c>
      <c r="F73" s="3"/>
      <c r="G73" s="25">
        <f t="shared" si="1"/>
        <v>0</v>
      </c>
    </row>
    <row r="74" spans="2:7" ht="28.5" customHeight="1">
      <c r="B74" s="15" t="s">
        <v>19</v>
      </c>
      <c r="C74" s="27" t="s">
        <v>401</v>
      </c>
      <c r="D74" s="23">
        <v>4</v>
      </c>
      <c r="E74" s="16" t="s">
        <v>0</v>
      </c>
      <c r="F74" s="3"/>
      <c r="G74" s="25">
        <f t="shared" si="1"/>
        <v>0</v>
      </c>
    </row>
    <row r="75" spans="2:7" ht="28.5" customHeight="1">
      <c r="B75" s="15" t="s">
        <v>20</v>
      </c>
      <c r="C75" s="27" t="s">
        <v>402</v>
      </c>
      <c r="D75" s="23">
        <v>4</v>
      </c>
      <c r="E75" s="16" t="s">
        <v>0</v>
      </c>
      <c r="F75" s="3"/>
      <c r="G75" s="25">
        <f t="shared" si="1"/>
        <v>0</v>
      </c>
    </row>
    <row r="76" spans="2:7" ht="28.5" customHeight="1">
      <c r="B76" s="15" t="s">
        <v>62</v>
      </c>
      <c r="C76" s="27" t="s">
        <v>403</v>
      </c>
      <c r="D76" s="23">
        <v>1</v>
      </c>
      <c r="E76" s="16" t="s">
        <v>0</v>
      </c>
      <c r="F76" s="3"/>
      <c r="G76" s="25">
        <f t="shared" si="1"/>
        <v>0</v>
      </c>
    </row>
    <row r="77" spans="2:7" ht="28.5" customHeight="1">
      <c r="B77" s="15" t="s">
        <v>63</v>
      </c>
      <c r="C77" s="27" t="s">
        <v>404</v>
      </c>
      <c r="D77" s="23">
        <v>4</v>
      </c>
      <c r="E77" s="16" t="s">
        <v>0</v>
      </c>
      <c r="F77" s="3"/>
      <c r="G77" s="25">
        <f t="shared" si="1"/>
        <v>0</v>
      </c>
    </row>
    <row r="78" spans="2:7" ht="28.5" customHeight="1">
      <c r="B78" s="15" t="s">
        <v>64</v>
      </c>
      <c r="C78" s="27" t="s">
        <v>405</v>
      </c>
      <c r="D78" s="23">
        <v>4</v>
      </c>
      <c r="E78" s="16" t="s">
        <v>0</v>
      </c>
      <c r="F78" s="3"/>
      <c r="G78" s="25">
        <f t="shared" si="1"/>
        <v>0</v>
      </c>
    </row>
    <row r="79" spans="2:7" ht="28.5" customHeight="1">
      <c r="B79" s="15" t="s">
        <v>65</v>
      </c>
      <c r="C79" s="27" t="s">
        <v>406</v>
      </c>
      <c r="D79" s="23">
        <v>16</v>
      </c>
      <c r="E79" s="16" t="s">
        <v>0</v>
      </c>
      <c r="F79" s="3"/>
      <c r="G79" s="25">
        <f t="shared" si="1"/>
        <v>0</v>
      </c>
    </row>
    <row r="80" spans="2:7" ht="28.5" customHeight="1">
      <c r="B80" s="15" t="s">
        <v>66</v>
      </c>
      <c r="C80" s="27" t="s">
        <v>407</v>
      </c>
      <c r="D80" s="23">
        <v>16</v>
      </c>
      <c r="E80" s="16" t="s">
        <v>0</v>
      </c>
      <c r="F80" s="3"/>
      <c r="G80" s="25">
        <f t="shared" si="1"/>
        <v>0</v>
      </c>
    </row>
    <row r="81" spans="2:7" ht="28.5" customHeight="1">
      <c r="B81" s="15" t="s">
        <v>67</v>
      </c>
      <c r="C81" s="27" t="s">
        <v>408</v>
      </c>
      <c r="D81" s="23">
        <v>4</v>
      </c>
      <c r="E81" s="16" t="s">
        <v>0</v>
      </c>
      <c r="F81" s="3"/>
      <c r="G81" s="25">
        <f t="shared" si="1"/>
        <v>0</v>
      </c>
    </row>
    <row r="82" spans="2:7" ht="28.5" customHeight="1">
      <c r="B82" s="15" t="s">
        <v>68</v>
      </c>
      <c r="C82" s="27" t="s">
        <v>409</v>
      </c>
      <c r="D82" s="23">
        <v>4</v>
      </c>
      <c r="E82" s="16" t="s">
        <v>0</v>
      </c>
      <c r="F82" s="3"/>
      <c r="G82" s="25">
        <f t="shared" si="1"/>
        <v>0</v>
      </c>
    </row>
    <row r="83" spans="2:7" ht="28.5" customHeight="1">
      <c r="B83" s="15" t="s">
        <v>69</v>
      </c>
      <c r="C83" s="27" t="s">
        <v>398</v>
      </c>
      <c r="D83" s="23">
        <v>1</v>
      </c>
      <c r="E83" s="16" t="s">
        <v>0</v>
      </c>
      <c r="F83" s="3"/>
      <c r="G83" s="25">
        <f t="shared" si="1"/>
        <v>0</v>
      </c>
    </row>
    <row r="84" spans="2:7" ht="28.5" customHeight="1">
      <c r="B84" s="18" t="s">
        <v>21</v>
      </c>
      <c r="C84" s="26" t="s">
        <v>264</v>
      </c>
      <c r="D84" s="19"/>
      <c r="E84" s="20"/>
      <c r="F84" s="4"/>
      <c r="G84" s="22"/>
    </row>
    <row r="85" spans="2:7" ht="28.5" customHeight="1">
      <c r="B85" s="15" t="s">
        <v>22</v>
      </c>
      <c r="C85" s="27" t="s">
        <v>410</v>
      </c>
      <c r="D85" s="23">
        <v>1</v>
      </c>
      <c r="E85" s="16" t="s">
        <v>0</v>
      </c>
      <c r="F85" s="3"/>
      <c r="G85" s="25">
        <f t="shared" si="1"/>
        <v>0</v>
      </c>
    </row>
    <row r="86" spans="2:7" ht="28.5" customHeight="1">
      <c r="B86" s="15" t="s">
        <v>70</v>
      </c>
      <c r="C86" s="27" t="s">
        <v>411</v>
      </c>
      <c r="D86" s="23">
        <v>1</v>
      </c>
      <c r="E86" s="16" t="s">
        <v>0</v>
      </c>
      <c r="F86" s="3"/>
      <c r="G86" s="25">
        <f t="shared" si="1"/>
        <v>0</v>
      </c>
    </row>
    <row r="87" spans="2:7" ht="28.5" customHeight="1">
      <c r="B87" s="15" t="s">
        <v>23</v>
      </c>
      <c r="C87" s="27" t="s">
        <v>412</v>
      </c>
      <c r="D87" s="23">
        <v>2</v>
      </c>
      <c r="E87" s="16" t="s">
        <v>0</v>
      </c>
      <c r="F87" s="3"/>
      <c r="G87" s="25">
        <f t="shared" si="1"/>
        <v>0</v>
      </c>
    </row>
    <row r="88" spans="2:7" ht="28.5" customHeight="1">
      <c r="B88" s="15" t="s">
        <v>24</v>
      </c>
      <c r="C88" s="27" t="s">
        <v>413</v>
      </c>
      <c r="D88" s="23">
        <v>1</v>
      </c>
      <c r="E88" s="16" t="s">
        <v>0</v>
      </c>
      <c r="F88" s="3"/>
      <c r="G88" s="25">
        <f t="shared" si="1"/>
        <v>0</v>
      </c>
    </row>
    <row r="89" spans="2:7" ht="28.5" customHeight="1">
      <c r="B89" s="15" t="s">
        <v>71</v>
      </c>
      <c r="C89" s="27" t="s">
        <v>414</v>
      </c>
      <c r="D89" s="23">
        <v>1</v>
      </c>
      <c r="E89" s="16" t="s">
        <v>0</v>
      </c>
      <c r="F89" s="3"/>
      <c r="G89" s="25">
        <f t="shared" si="1"/>
        <v>0</v>
      </c>
    </row>
    <row r="90" spans="2:7" ht="28.5" customHeight="1">
      <c r="B90" s="15" t="s">
        <v>72</v>
      </c>
      <c r="C90" s="27" t="s">
        <v>415</v>
      </c>
      <c r="D90" s="23">
        <v>1</v>
      </c>
      <c r="E90" s="16" t="s">
        <v>0</v>
      </c>
      <c r="F90" s="3"/>
      <c r="G90" s="25">
        <f t="shared" si="1"/>
        <v>0</v>
      </c>
    </row>
    <row r="91" spans="2:7" ht="28.5" customHeight="1">
      <c r="B91" s="15" t="s">
        <v>73</v>
      </c>
      <c r="C91" s="27" t="s">
        <v>416</v>
      </c>
      <c r="D91" s="23">
        <v>1</v>
      </c>
      <c r="E91" s="16" t="s">
        <v>0</v>
      </c>
      <c r="F91" s="3"/>
      <c r="G91" s="25">
        <f t="shared" si="1"/>
        <v>0</v>
      </c>
    </row>
    <row r="92" spans="2:7" ht="28.5" customHeight="1">
      <c r="B92" s="15" t="s">
        <v>74</v>
      </c>
      <c r="C92" s="27" t="s">
        <v>417</v>
      </c>
      <c r="D92" s="23">
        <v>2</v>
      </c>
      <c r="E92" s="16" t="s">
        <v>0</v>
      </c>
      <c r="F92" s="3"/>
      <c r="G92" s="25">
        <f t="shared" si="1"/>
        <v>0</v>
      </c>
    </row>
    <row r="93" spans="2:7" ht="28.5" customHeight="1">
      <c r="B93" s="15" t="s">
        <v>75</v>
      </c>
      <c r="C93" s="27" t="s">
        <v>418</v>
      </c>
      <c r="D93" s="23">
        <v>2</v>
      </c>
      <c r="E93" s="16" t="s">
        <v>0</v>
      </c>
      <c r="F93" s="3"/>
      <c r="G93" s="25">
        <f t="shared" si="1"/>
        <v>0</v>
      </c>
    </row>
    <row r="94" spans="2:7" ht="28.5" customHeight="1">
      <c r="B94" s="15" t="s">
        <v>76</v>
      </c>
      <c r="C94" s="27" t="s">
        <v>419</v>
      </c>
      <c r="D94" s="23">
        <v>1</v>
      </c>
      <c r="E94" s="16" t="s">
        <v>0</v>
      </c>
      <c r="F94" s="3"/>
      <c r="G94" s="25">
        <f t="shared" si="1"/>
        <v>0</v>
      </c>
    </row>
    <row r="95" spans="2:7" ht="28.5" customHeight="1">
      <c r="B95" s="15" t="s">
        <v>77</v>
      </c>
      <c r="C95" s="27" t="s">
        <v>420</v>
      </c>
      <c r="D95" s="23">
        <v>1</v>
      </c>
      <c r="E95" s="16" t="s">
        <v>0</v>
      </c>
      <c r="F95" s="3"/>
      <c r="G95" s="25">
        <f t="shared" si="1"/>
        <v>0</v>
      </c>
    </row>
    <row r="96" spans="2:7" ht="28.5" customHeight="1">
      <c r="B96" s="18" t="s">
        <v>78</v>
      </c>
      <c r="C96" s="26" t="s">
        <v>265</v>
      </c>
      <c r="D96" s="19"/>
      <c r="E96" s="20"/>
      <c r="F96" s="4"/>
      <c r="G96" s="22"/>
    </row>
    <row r="97" spans="2:7" ht="28.5" customHeight="1">
      <c r="B97" s="15" t="s">
        <v>79</v>
      </c>
      <c r="C97" s="27" t="s">
        <v>421</v>
      </c>
      <c r="D97" s="23">
        <v>1</v>
      </c>
      <c r="E97" s="16" t="s">
        <v>0</v>
      </c>
      <c r="F97" s="3"/>
      <c r="G97" s="25">
        <f t="shared" si="1"/>
        <v>0</v>
      </c>
    </row>
    <row r="98" spans="2:7" ht="28.5" customHeight="1">
      <c r="B98" s="15" t="s">
        <v>80</v>
      </c>
      <c r="C98" s="27" t="s">
        <v>422</v>
      </c>
      <c r="D98" s="23">
        <v>1</v>
      </c>
      <c r="E98" s="16" t="s">
        <v>0</v>
      </c>
      <c r="F98" s="3"/>
      <c r="G98" s="25">
        <f t="shared" si="1"/>
        <v>0</v>
      </c>
    </row>
    <row r="99" spans="2:7" ht="28.5" customHeight="1">
      <c r="B99" s="15" t="s">
        <v>81</v>
      </c>
      <c r="C99" s="27" t="s">
        <v>423</v>
      </c>
      <c r="D99" s="23">
        <v>1</v>
      </c>
      <c r="E99" s="16" t="s">
        <v>0</v>
      </c>
      <c r="F99" s="3"/>
      <c r="G99" s="25">
        <f t="shared" si="1"/>
        <v>0</v>
      </c>
    </row>
    <row r="100" spans="2:7" ht="28.5" customHeight="1">
      <c r="B100" s="15" t="s">
        <v>82</v>
      </c>
      <c r="C100" s="27" t="s">
        <v>424</v>
      </c>
      <c r="D100" s="23">
        <v>1</v>
      </c>
      <c r="E100" s="16" t="s">
        <v>0</v>
      </c>
      <c r="F100" s="3"/>
      <c r="G100" s="25">
        <f t="shared" si="1"/>
        <v>0</v>
      </c>
    </row>
    <row r="101" spans="2:7" ht="28.5" customHeight="1">
      <c r="B101" s="15" t="s">
        <v>83</v>
      </c>
      <c r="C101" s="27" t="s">
        <v>425</v>
      </c>
      <c r="D101" s="23">
        <v>20</v>
      </c>
      <c r="E101" s="16" t="s">
        <v>0</v>
      </c>
      <c r="F101" s="3"/>
      <c r="G101" s="25">
        <f t="shared" si="1"/>
        <v>0</v>
      </c>
    </row>
    <row r="102" spans="2:7" ht="28.5" customHeight="1">
      <c r="B102" s="15" t="s">
        <v>84</v>
      </c>
      <c r="C102" s="27" t="s">
        <v>426</v>
      </c>
      <c r="D102" s="23">
        <v>1</v>
      </c>
      <c r="E102" s="16" t="s">
        <v>0</v>
      </c>
      <c r="F102" s="3"/>
      <c r="G102" s="25">
        <f t="shared" si="1"/>
        <v>0</v>
      </c>
    </row>
    <row r="103" spans="2:7" ht="28.5" customHeight="1">
      <c r="B103" s="15" t="s">
        <v>85</v>
      </c>
      <c r="C103" s="27" t="s">
        <v>427</v>
      </c>
      <c r="D103" s="23">
        <v>1</v>
      </c>
      <c r="E103" s="16" t="s">
        <v>0</v>
      </c>
      <c r="F103" s="3"/>
      <c r="G103" s="25">
        <f t="shared" si="1"/>
        <v>0</v>
      </c>
    </row>
    <row r="104" spans="2:7" ht="28.5" customHeight="1">
      <c r="B104" s="15" t="s">
        <v>86</v>
      </c>
      <c r="C104" s="27" t="s">
        <v>428</v>
      </c>
      <c r="D104" s="23">
        <v>4</v>
      </c>
      <c r="E104" s="16" t="s">
        <v>0</v>
      </c>
      <c r="F104" s="3"/>
      <c r="G104" s="25">
        <f t="shared" si="1"/>
        <v>0</v>
      </c>
    </row>
    <row r="105" spans="2:7" ht="28.5" customHeight="1">
      <c r="B105" s="15" t="s">
        <v>87</v>
      </c>
      <c r="C105" s="27" t="s">
        <v>429</v>
      </c>
      <c r="D105" s="23">
        <v>4</v>
      </c>
      <c r="E105" s="16" t="s">
        <v>0</v>
      </c>
      <c r="F105" s="3"/>
      <c r="G105" s="25">
        <f t="shared" si="1"/>
        <v>0</v>
      </c>
    </row>
    <row r="106" spans="2:7" ht="28.5" customHeight="1">
      <c r="B106" s="15" t="s">
        <v>88</v>
      </c>
      <c r="C106" s="27" t="s">
        <v>430</v>
      </c>
      <c r="D106" s="23">
        <v>1</v>
      </c>
      <c r="E106" s="16" t="s">
        <v>0</v>
      </c>
      <c r="F106" s="3"/>
      <c r="G106" s="25">
        <f t="shared" si="1"/>
        <v>0</v>
      </c>
    </row>
    <row r="107" spans="2:7" ht="28.5" customHeight="1">
      <c r="B107" s="15" t="s">
        <v>89</v>
      </c>
      <c r="C107" s="27" t="s">
        <v>431</v>
      </c>
      <c r="D107" s="23">
        <v>1</v>
      </c>
      <c r="E107" s="16" t="s">
        <v>0</v>
      </c>
      <c r="F107" s="3"/>
      <c r="G107" s="25">
        <f t="shared" si="1"/>
        <v>0</v>
      </c>
    </row>
    <row r="108" spans="2:7" ht="28.5" customHeight="1">
      <c r="B108" s="15" t="s">
        <v>90</v>
      </c>
      <c r="C108" s="27" t="s">
        <v>432</v>
      </c>
      <c r="D108" s="23">
        <v>5</v>
      </c>
      <c r="E108" s="16" t="s">
        <v>0</v>
      </c>
      <c r="F108" s="3"/>
      <c r="G108" s="25">
        <f t="shared" si="1"/>
        <v>0</v>
      </c>
    </row>
    <row r="109" spans="2:7" ht="28.5" customHeight="1">
      <c r="B109" s="18" t="s">
        <v>91</v>
      </c>
      <c r="C109" s="28" t="s">
        <v>246</v>
      </c>
      <c r="D109" s="19"/>
      <c r="E109" s="20"/>
      <c r="F109" s="4"/>
      <c r="G109" s="22"/>
    </row>
    <row r="110" spans="2:7" ht="28.5" customHeight="1">
      <c r="B110" s="15" t="s">
        <v>92</v>
      </c>
      <c r="C110" s="27" t="s">
        <v>433</v>
      </c>
      <c r="D110" s="23">
        <v>1</v>
      </c>
      <c r="E110" s="16" t="s">
        <v>0</v>
      </c>
      <c r="F110" s="3"/>
      <c r="G110" s="25">
        <f t="shared" si="1"/>
        <v>0</v>
      </c>
    </row>
    <row r="111" spans="2:7" ht="28.5" customHeight="1">
      <c r="B111" s="15" t="s">
        <v>93</v>
      </c>
      <c r="C111" s="27" t="s">
        <v>434</v>
      </c>
      <c r="D111" s="23">
        <v>1</v>
      </c>
      <c r="E111" s="16" t="s">
        <v>0</v>
      </c>
      <c r="F111" s="3"/>
      <c r="G111" s="25">
        <f t="shared" si="1"/>
        <v>0</v>
      </c>
    </row>
    <row r="112" spans="2:7" ht="28.5" customHeight="1">
      <c r="B112" s="15" t="s">
        <v>94</v>
      </c>
      <c r="C112" s="27" t="s">
        <v>435</v>
      </c>
      <c r="D112" s="23">
        <v>1</v>
      </c>
      <c r="E112" s="16" t="s">
        <v>0</v>
      </c>
      <c r="F112" s="3"/>
      <c r="G112" s="25">
        <f t="shared" si="1"/>
        <v>0</v>
      </c>
    </row>
    <row r="113" spans="1:7" ht="28.5" customHeight="1">
      <c r="B113" s="15" t="s">
        <v>95</v>
      </c>
      <c r="C113" s="27" t="s">
        <v>436</v>
      </c>
      <c r="D113" s="23">
        <v>1</v>
      </c>
      <c r="E113" s="16" t="s">
        <v>0</v>
      </c>
      <c r="F113" s="3"/>
      <c r="G113" s="25">
        <f t="shared" si="1"/>
        <v>0</v>
      </c>
    </row>
    <row r="114" spans="1:7" ht="28.5" customHeight="1">
      <c r="B114" s="15" t="s">
        <v>96</v>
      </c>
      <c r="C114" s="27" t="s">
        <v>437</v>
      </c>
      <c r="D114" s="23">
        <v>1</v>
      </c>
      <c r="E114" s="16" t="s">
        <v>0</v>
      </c>
      <c r="F114" s="3"/>
      <c r="G114" s="25">
        <f t="shared" si="1"/>
        <v>0</v>
      </c>
    </row>
    <row r="115" spans="1:7" s="29" customFormat="1" ht="28.5" customHeight="1">
      <c r="A115" s="7"/>
      <c r="B115" s="18" t="s">
        <v>97</v>
      </c>
      <c r="C115" s="28" t="s">
        <v>248</v>
      </c>
      <c r="D115" s="19"/>
      <c r="E115" s="20"/>
      <c r="F115" s="4"/>
      <c r="G115" s="22"/>
    </row>
    <row r="116" spans="1:7" s="29" customFormat="1" ht="28.5" customHeight="1">
      <c r="A116" s="7"/>
      <c r="B116" s="15" t="s">
        <v>98</v>
      </c>
      <c r="C116" s="27" t="s">
        <v>438</v>
      </c>
      <c r="D116" s="23">
        <v>1</v>
      </c>
      <c r="E116" s="16" t="s">
        <v>0</v>
      </c>
      <c r="F116" s="3"/>
      <c r="G116" s="25">
        <f t="shared" si="1"/>
        <v>0</v>
      </c>
    </row>
    <row r="117" spans="1:7" s="29" customFormat="1" ht="28.5" customHeight="1">
      <c r="A117" s="7"/>
      <c r="B117" s="15" t="s">
        <v>100</v>
      </c>
      <c r="C117" s="27" t="s">
        <v>442</v>
      </c>
      <c r="D117" s="23">
        <v>1</v>
      </c>
      <c r="E117" s="16" t="s">
        <v>0</v>
      </c>
      <c r="F117" s="3"/>
      <c r="G117" s="25">
        <f t="shared" si="1"/>
        <v>0</v>
      </c>
    </row>
    <row r="118" spans="1:7" s="29" customFormat="1" ht="28.5" customHeight="1">
      <c r="A118" s="7"/>
      <c r="B118" s="15" t="s">
        <v>99</v>
      </c>
      <c r="C118" s="27" t="s">
        <v>439</v>
      </c>
      <c r="D118" s="23">
        <v>1</v>
      </c>
      <c r="E118" s="16" t="s">
        <v>0</v>
      </c>
      <c r="F118" s="3"/>
      <c r="G118" s="25">
        <f t="shared" si="1"/>
        <v>0</v>
      </c>
    </row>
    <row r="119" spans="1:7" ht="28.5" customHeight="1">
      <c r="B119" s="15" t="s">
        <v>101</v>
      </c>
      <c r="C119" s="15" t="s">
        <v>440</v>
      </c>
      <c r="D119" s="23">
        <v>1</v>
      </c>
      <c r="E119" s="3" t="s">
        <v>0</v>
      </c>
      <c r="F119" s="3"/>
      <c r="G119" s="25">
        <f t="shared" si="1"/>
        <v>0</v>
      </c>
    </row>
    <row r="120" spans="1:7" ht="28.5" customHeight="1">
      <c r="B120" s="15" t="s">
        <v>102</v>
      </c>
      <c r="C120" s="27" t="s">
        <v>441</v>
      </c>
      <c r="D120" s="23">
        <v>1</v>
      </c>
      <c r="E120" s="16" t="s">
        <v>0</v>
      </c>
      <c r="F120" s="3"/>
      <c r="G120" s="25">
        <f t="shared" si="1"/>
        <v>0</v>
      </c>
    </row>
    <row r="121" spans="1:7" ht="28.5" customHeight="1">
      <c r="B121" s="18" t="s">
        <v>103</v>
      </c>
      <c r="C121" s="28" t="s">
        <v>247</v>
      </c>
      <c r="D121" s="19"/>
      <c r="E121" s="20"/>
      <c r="F121" s="4"/>
      <c r="G121" s="22"/>
    </row>
    <row r="122" spans="1:7" ht="28.5" customHeight="1">
      <c r="B122" s="15" t="s">
        <v>104</v>
      </c>
      <c r="C122" s="27" t="s">
        <v>443</v>
      </c>
      <c r="D122" s="23">
        <v>1</v>
      </c>
      <c r="E122" s="16" t="s">
        <v>0</v>
      </c>
      <c r="F122" s="3"/>
      <c r="G122" s="25">
        <f t="shared" si="1"/>
        <v>0</v>
      </c>
    </row>
    <row r="123" spans="1:7" ht="28.5" customHeight="1">
      <c r="B123" s="15" t="s">
        <v>105</v>
      </c>
      <c r="C123" s="27" t="s">
        <v>444</v>
      </c>
      <c r="D123" s="23">
        <v>1</v>
      </c>
      <c r="E123" s="16" t="s">
        <v>0</v>
      </c>
      <c r="F123" s="3"/>
      <c r="G123" s="25">
        <f t="shared" si="1"/>
        <v>0</v>
      </c>
    </row>
    <row r="124" spans="1:7" ht="28.5" customHeight="1">
      <c r="B124" s="15" t="s">
        <v>106</v>
      </c>
      <c r="C124" s="27" t="s">
        <v>445</v>
      </c>
      <c r="D124" s="23">
        <v>1</v>
      </c>
      <c r="E124" s="16" t="s">
        <v>0</v>
      </c>
      <c r="F124" s="3"/>
      <c r="G124" s="25">
        <f t="shared" si="1"/>
        <v>0</v>
      </c>
    </row>
    <row r="125" spans="1:7" ht="28.5" customHeight="1">
      <c r="B125" s="15" t="s">
        <v>107</v>
      </c>
      <c r="C125" s="15" t="s">
        <v>446</v>
      </c>
      <c r="D125" s="23">
        <v>1</v>
      </c>
      <c r="E125" s="3" t="s">
        <v>0</v>
      </c>
      <c r="F125" s="3"/>
      <c r="G125" s="25">
        <f t="shared" si="1"/>
        <v>0</v>
      </c>
    </row>
    <row r="126" spans="1:7" ht="28.5" customHeight="1">
      <c r="B126" s="15" t="s">
        <v>108</v>
      </c>
      <c r="C126" s="27" t="s">
        <v>447</v>
      </c>
      <c r="D126" s="23">
        <v>1</v>
      </c>
      <c r="E126" s="16" t="s">
        <v>0</v>
      </c>
      <c r="F126" s="3"/>
      <c r="G126" s="25">
        <f t="shared" si="1"/>
        <v>0</v>
      </c>
    </row>
    <row r="127" spans="1:7" ht="28.5" customHeight="1">
      <c r="B127" s="18" t="s">
        <v>109</v>
      </c>
      <c r="C127" s="28" t="s">
        <v>249</v>
      </c>
      <c r="D127" s="19"/>
      <c r="E127" s="20"/>
      <c r="F127" s="4"/>
      <c r="G127" s="22"/>
    </row>
    <row r="128" spans="1:7" ht="28.5" customHeight="1">
      <c r="B128" s="15" t="s">
        <v>110</v>
      </c>
      <c r="C128" s="27" t="s">
        <v>448</v>
      </c>
      <c r="D128" s="23">
        <v>1</v>
      </c>
      <c r="E128" s="16" t="s">
        <v>0</v>
      </c>
      <c r="F128" s="3"/>
      <c r="G128" s="25">
        <f t="shared" si="1"/>
        <v>0</v>
      </c>
    </row>
    <row r="129" spans="2:7" ht="28.5" customHeight="1">
      <c r="B129" s="15" t="s">
        <v>111</v>
      </c>
      <c r="C129" s="27" t="s">
        <v>449</v>
      </c>
      <c r="D129" s="23">
        <v>1</v>
      </c>
      <c r="E129" s="16" t="s">
        <v>0</v>
      </c>
      <c r="F129" s="3"/>
      <c r="G129" s="25">
        <f t="shared" si="1"/>
        <v>0</v>
      </c>
    </row>
    <row r="130" spans="2:7" ht="28.5" customHeight="1">
      <c r="B130" s="15" t="s">
        <v>112</v>
      </c>
      <c r="C130" s="27" t="s">
        <v>450</v>
      </c>
      <c r="D130" s="23">
        <v>1</v>
      </c>
      <c r="E130" s="16" t="s">
        <v>0</v>
      </c>
      <c r="F130" s="3"/>
      <c r="G130" s="25">
        <f t="shared" si="1"/>
        <v>0</v>
      </c>
    </row>
    <row r="131" spans="2:7" ht="28.5" customHeight="1">
      <c r="B131" s="15" t="s">
        <v>113</v>
      </c>
      <c r="C131" s="15" t="s">
        <v>451</v>
      </c>
      <c r="D131" s="23">
        <v>1</v>
      </c>
      <c r="E131" s="3" t="s">
        <v>0</v>
      </c>
      <c r="F131" s="3"/>
      <c r="G131" s="25">
        <f t="shared" si="1"/>
        <v>0</v>
      </c>
    </row>
    <row r="132" spans="2:7" ht="28.5" customHeight="1">
      <c r="B132" s="15" t="s">
        <v>114</v>
      </c>
      <c r="C132" s="27" t="s">
        <v>452</v>
      </c>
      <c r="D132" s="23">
        <v>1</v>
      </c>
      <c r="E132" s="16" t="s">
        <v>0</v>
      </c>
      <c r="F132" s="3"/>
      <c r="G132" s="25">
        <f t="shared" si="1"/>
        <v>0</v>
      </c>
    </row>
    <row r="133" spans="2:7" ht="28.5" customHeight="1">
      <c r="B133" s="18" t="s">
        <v>115</v>
      </c>
      <c r="C133" s="28" t="s">
        <v>250</v>
      </c>
      <c r="D133" s="19"/>
      <c r="E133" s="20"/>
      <c r="F133" s="4"/>
      <c r="G133" s="22"/>
    </row>
    <row r="134" spans="2:7" ht="28.5" customHeight="1">
      <c r="B134" s="15" t="s">
        <v>116</v>
      </c>
      <c r="C134" s="27" t="s">
        <v>453</v>
      </c>
      <c r="D134" s="23">
        <v>1</v>
      </c>
      <c r="E134" s="16" t="s">
        <v>0</v>
      </c>
      <c r="F134" s="3"/>
      <c r="G134" s="25">
        <f t="shared" ref="G134:G197" si="2">D134*F134</f>
        <v>0</v>
      </c>
    </row>
    <row r="135" spans="2:7" ht="28.5" customHeight="1">
      <c r="B135" s="15" t="s">
        <v>117</v>
      </c>
      <c r="C135" s="27" t="s">
        <v>454</v>
      </c>
      <c r="D135" s="23">
        <v>1</v>
      </c>
      <c r="E135" s="16" t="s">
        <v>0</v>
      </c>
      <c r="F135" s="3"/>
      <c r="G135" s="25">
        <f t="shared" si="2"/>
        <v>0</v>
      </c>
    </row>
    <row r="136" spans="2:7" ht="28.5" customHeight="1">
      <c r="B136" s="15" t="s">
        <v>118</v>
      </c>
      <c r="C136" s="27" t="s">
        <v>455</v>
      </c>
      <c r="D136" s="23">
        <v>1</v>
      </c>
      <c r="E136" s="16" t="s">
        <v>0</v>
      </c>
      <c r="F136" s="3"/>
      <c r="G136" s="25">
        <f t="shared" si="2"/>
        <v>0</v>
      </c>
    </row>
    <row r="137" spans="2:7" ht="28.5" customHeight="1">
      <c r="B137" s="15" t="s">
        <v>119</v>
      </c>
      <c r="C137" s="15" t="s">
        <v>456</v>
      </c>
      <c r="D137" s="23">
        <v>1</v>
      </c>
      <c r="E137" s="3" t="s">
        <v>0</v>
      </c>
      <c r="F137" s="3"/>
      <c r="G137" s="25">
        <f t="shared" si="2"/>
        <v>0</v>
      </c>
    </row>
    <row r="138" spans="2:7" ht="28.5" customHeight="1">
      <c r="B138" s="15" t="s">
        <v>120</v>
      </c>
      <c r="C138" s="27" t="s">
        <v>462</v>
      </c>
      <c r="D138" s="23">
        <v>1</v>
      </c>
      <c r="E138" s="16" t="s">
        <v>0</v>
      </c>
      <c r="F138" s="3"/>
      <c r="G138" s="25">
        <f t="shared" si="2"/>
        <v>0</v>
      </c>
    </row>
    <row r="139" spans="2:7" ht="28.5" customHeight="1">
      <c r="B139" s="18" t="s">
        <v>121</v>
      </c>
      <c r="C139" s="28" t="s">
        <v>251</v>
      </c>
      <c r="D139" s="19"/>
      <c r="E139" s="20"/>
      <c r="F139" s="4"/>
      <c r="G139" s="22"/>
    </row>
    <row r="140" spans="2:7" ht="28.5" customHeight="1">
      <c r="B140" s="15" t="s">
        <v>122</v>
      </c>
      <c r="C140" s="27" t="s">
        <v>457</v>
      </c>
      <c r="D140" s="23">
        <v>1</v>
      </c>
      <c r="E140" s="16" t="s">
        <v>0</v>
      </c>
      <c r="F140" s="3"/>
      <c r="G140" s="25">
        <f t="shared" si="2"/>
        <v>0</v>
      </c>
    </row>
    <row r="141" spans="2:7" ht="28.5" customHeight="1">
      <c r="B141" s="15" t="s">
        <v>123</v>
      </c>
      <c r="C141" s="27" t="s">
        <v>458</v>
      </c>
      <c r="D141" s="23">
        <v>1</v>
      </c>
      <c r="E141" s="16" t="s">
        <v>0</v>
      </c>
      <c r="F141" s="3"/>
      <c r="G141" s="25">
        <f t="shared" si="2"/>
        <v>0</v>
      </c>
    </row>
    <row r="142" spans="2:7" ht="28.5" customHeight="1">
      <c r="B142" s="15" t="s">
        <v>124</v>
      </c>
      <c r="C142" s="27" t="s">
        <v>459</v>
      </c>
      <c r="D142" s="23">
        <v>1</v>
      </c>
      <c r="E142" s="16" t="s">
        <v>0</v>
      </c>
      <c r="F142" s="3"/>
      <c r="G142" s="25">
        <f t="shared" si="2"/>
        <v>0</v>
      </c>
    </row>
    <row r="143" spans="2:7" ht="28.5" customHeight="1">
      <c r="B143" s="15" t="s">
        <v>125</v>
      </c>
      <c r="C143" s="15" t="s">
        <v>460</v>
      </c>
      <c r="D143" s="23">
        <v>1</v>
      </c>
      <c r="E143" s="3" t="s">
        <v>0</v>
      </c>
      <c r="F143" s="3"/>
      <c r="G143" s="25">
        <f t="shared" si="2"/>
        <v>0</v>
      </c>
    </row>
    <row r="144" spans="2:7" ht="28.5" customHeight="1">
      <c r="B144" s="15" t="s">
        <v>126</v>
      </c>
      <c r="C144" s="27" t="s">
        <v>461</v>
      </c>
      <c r="D144" s="23">
        <v>1</v>
      </c>
      <c r="E144" s="16" t="s">
        <v>0</v>
      </c>
      <c r="F144" s="3"/>
      <c r="G144" s="25">
        <f t="shared" si="2"/>
        <v>0</v>
      </c>
    </row>
    <row r="145" spans="2:7" ht="28.5" customHeight="1">
      <c r="B145" s="18" t="s">
        <v>127</v>
      </c>
      <c r="C145" s="28" t="s">
        <v>252</v>
      </c>
      <c r="D145" s="19"/>
      <c r="E145" s="20"/>
      <c r="F145" s="4"/>
      <c r="G145" s="22"/>
    </row>
    <row r="146" spans="2:7" ht="28.5" customHeight="1">
      <c r="B146" s="15" t="s">
        <v>128</v>
      </c>
      <c r="C146" s="27" t="s">
        <v>463</v>
      </c>
      <c r="D146" s="23">
        <v>1</v>
      </c>
      <c r="E146" s="16" t="s">
        <v>0</v>
      </c>
      <c r="F146" s="3"/>
      <c r="G146" s="25">
        <f t="shared" si="2"/>
        <v>0</v>
      </c>
    </row>
    <row r="147" spans="2:7" ht="28.5" customHeight="1">
      <c r="B147" s="15" t="s">
        <v>129</v>
      </c>
      <c r="C147" s="27" t="s">
        <v>464</v>
      </c>
      <c r="D147" s="23">
        <v>1</v>
      </c>
      <c r="E147" s="16" t="s">
        <v>0</v>
      </c>
      <c r="F147" s="3"/>
      <c r="G147" s="25">
        <f t="shared" si="2"/>
        <v>0</v>
      </c>
    </row>
    <row r="148" spans="2:7" ht="28.5" customHeight="1">
      <c r="B148" s="15" t="s">
        <v>130</v>
      </c>
      <c r="C148" s="27" t="s">
        <v>465</v>
      </c>
      <c r="D148" s="23">
        <v>1</v>
      </c>
      <c r="E148" s="16" t="s">
        <v>0</v>
      </c>
      <c r="F148" s="3"/>
      <c r="G148" s="25">
        <f t="shared" si="2"/>
        <v>0</v>
      </c>
    </row>
    <row r="149" spans="2:7" ht="28.5" customHeight="1">
      <c r="B149" s="15" t="s">
        <v>131</v>
      </c>
      <c r="C149" s="15" t="s">
        <v>466</v>
      </c>
      <c r="D149" s="23">
        <v>1</v>
      </c>
      <c r="E149" s="3" t="s">
        <v>0</v>
      </c>
      <c r="F149" s="3"/>
      <c r="G149" s="25">
        <f t="shared" si="2"/>
        <v>0</v>
      </c>
    </row>
    <row r="150" spans="2:7" ht="28.5" customHeight="1">
      <c r="B150" s="15" t="s">
        <v>132</v>
      </c>
      <c r="C150" s="27" t="s">
        <v>467</v>
      </c>
      <c r="D150" s="23">
        <v>1</v>
      </c>
      <c r="E150" s="16" t="s">
        <v>0</v>
      </c>
      <c r="F150" s="3"/>
      <c r="G150" s="25">
        <f t="shared" si="2"/>
        <v>0</v>
      </c>
    </row>
    <row r="151" spans="2:7" ht="28.5" customHeight="1">
      <c r="B151" s="18" t="s">
        <v>133</v>
      </c>
      <c r="C151" s="28" t="s">
        <v>253</v>
      </c>
      <c r="D151" s="19"/>
      <c r="E151" s="20"/>
      <c r="F151" s="4"/>
      <c r="G151" s="22"/>
    </row>
    <row r="152" spans="2:7" ht="28.5" customHeight="1">
      <c r="B152" s="15" t="s">
        <v>134</v>
      </c>
      <c r="C152" s="27" t="s">
        <v>468</v>
      </c>
      <c r="D152" s="23">
        <v>1</v>
      </c>
      <c r="E152" s="16" t="s">
        <v>0</v>
      </c>
      <c r="F152" s="3"/>
      <c r="G152" s="25">
        <f t="shared" si="2"/>
        <v>0</v>
      </c>
    </row>
    <row r="153" spans="2:7" ht="28.5" customHeight="1">
      <c r="B153" s="15" t="s">
        <v>135</v>
      </c>
      <c r="C153" s="27" t="s">
        <v>469</v>
      </c>
      <c r="D153" s="23">
        <v>1</v>
      </c>
      <c r="E153" s="16" t="s">
        <v>0</v>
      </c>
      <c r="F153" s="3"/>
      <c r="G153" s="25">
        <f t="shared" si="2"/>
        <v>0</v>
      </c>
    </row>
    <row r="154" spans="2:7" ht="28.5" customHeight="1">
      <c r="B154" s="15" t="s">
        <v>136</v>
      </c>
      <c r="C154" s="27" t="s">
        <v>470</v>
      </c>
      <c r="D154" s="23">
        <v>1</v>
      </c>
      <c r="E154" s="16" t="s">
        <v>0</v>
      </c>
      <c r="F154" s="3"/>
      <c r="G154" s="25">
        <f t="shared" si="2"/>
        <v>0</v>
      </c>
    </row>
    <row r="155" spans="2:7" ht="28.5" customHeight="1">
      <c r="B155" s="15" t="s">
        <v>137</v>
      </c>
      <c r="C155" s="15" t="s">
        <v>471</v>
      </c>
      <c r="D155" s="23">
        <v>1</v>
      </c>
      <c r="E155" s="3" t="s">
        <v>0</v>
      </c>
      <c r="F155" s="3"/>
      <c r="G155" s="25">
        <f t="shared" si="2"/>
        <v>0</v>
      </c>
    </row>
    <row r="156" spans="2:7" ht="28.5" customHeight="1">
      <c r="B156" s="15" t="s">
        <v>138</v>
      </c>
      <c r="C156" s="27" t="s">
        <v>472</v>
      </c>
      <c r="D156" s="23">
        <v>1</v>
      </c>
      <c r="E156" s="16" t="s">
        <v>0</v>
      </c>
      <c r="F156" s="3"/>
      <c r="G156" s="25">
        <f t="shared" si="2"/>
        <v>0</v>
      </c>
    </row>
    <row r="157" spans="2:7" ht="28.5" customHeight="1">
      <c r="B157" s="18" t="s">
        <v>139</v>
      </c>
      <c r="C157" s="28" t="s">
        <v>254</v>
      </c>
      <c r="D157" s="19"/>
      <c r="E157" s="20"/>
      <c r="F157" s="4"/>
      <c r="G157" s="22"/>
    </row>
    <row r="158" spans="2:7" ht="28.5" customHeight="1">
      <c r="B158" s="15" t="s">
        <v>140</v>
      </c>
      <c r="C158" s="27" t="s">
        <v>473</v>
      </c>
      <c r="D158" s="23">
        <v>1</v>
      </c>
      <c r="E158" s="16" t="s">
        <v>0</v>
      </c>
      <c r="F158" s="3"/>
      <c r="G158" s="25">
        <f t="shared" si="2"/>
        <v>0</v>
      </c>
    </row>
    <row r="159" spans="2:7" ht="28.5" customHeight="1">
      <c r="B159" s="15" t="s">
        <v>141</v>
      </c>
      <c r="C159" s="27" t="s">
        <v>474</v>
      </c>
      <c r="D159" s="23">
        <v>1</v>
      </c>
      <c r="E159" s="16" t="s">
        <v>0</v>
      </c>
      <c r="F159" s="3"/>
      <c r="G159" s="25">
        <f t="shared" si="2"/>
        <v>0</v>
      </c>
    </row>
    <row r="160" spans="2:7" ht="28.5" customHeight="1">
      <c r="B160" s="15" t="s">
        <v>142</v>
      </c>
      <c r="C160" s="27" t="s">
        <v>475</v>
      </c>
      <c r="D160" s="23">
        <v>1</v>
      </c>
      <c r="E160" s="16" t="s">
        <v>0</v>
      </c>
      <c r="F160" s="3"/>
      <c r="G160" s="25">
        <f t="shared" si="2"/>
        <v>0</v>
      </c>
    </row>
    <row r="161" spans="2:7" ht="28.5" customHeight="1">
      <c r="B161" s="15" t="s">
        <v>143</v>
      </c>
      <c r="C161" s="15" t="s">
        <v>476</v>
      </c>
      <c r="D161" s="23">
        <v>1</v>
      </c>
      <c r="E161" s="3" t="s">
        <v>0</v>
      </c>
      <c r="F161" s="3"/>
      <c r="G161" s="25">
        <f t="shared" si="2"/>
        <v>0</v>
      </c>
    </row>
    <row r="162" spans="2:7" ht="28.5" customHeight="1">
      <c r="B162" s="15" t="s">
        <v>144</v>
      </c>
      <c r="C162" s="27" t="s">
        <v>477</v>
      </c>
      <c r="D162" s="23">
        <v>1</v>
      </c>
      <c r="E162" s="16" t="s">
        <v>0</v>
      </c>
      <c r="F162" s="3"/>
      <c r="G162" s="25">
        <f t="shared" si="2"/>
        <v>0</v>
      </c>
    </row>
    <row r="163" spans="2:7" ht="28.5" customHeight="1">
      <c r="B163" s="18" t="s">
        <v>145</v>
      </c>
      <c r="C163" s="28" t="s">
        <v>255</v>
      </c>
      <c r="D163" s="19"/>
      <c r="E163" s="20"/>
      <c r="F163" s="4"/>
      <c r="G163" s="22"/>
    </row>
    <row r="164" spans="2:7" ht="28.5" customHeight="1">
      <c r="B164" s="15" t="s">
        <v>146</v>
      </c>
      <c r="C164" s="27" t="s">
        <v>478</v>
      </c>
      <c r="D164" s="23">
        <v>1</v>
      </c>
      <c r="E164" s="16" t="s">
        <v>0</v>
      </c>
      <c r="F164" s="3"/>
      <c r="G164" s="25">
        <f t="shared" si="2"/>
        <v>0</v>
      </c>
    </row>
    <row r="165" spans="2:7" ht="28.5" customHeight="1">
      <c r="B165" s="15" t="s">
        <v>147</v>
      </c>
      <c r="C165" s="27" t="s">
        <v>479</v>
      </c>
      <c r="D165" s="23">
        <v>1</v>
      </c>
      <c r="E165" s="16" t="s">
        <v>0</v>
      </c>
      <c r="F165" s="3"/>
      <c r="G165" s="25">
        <f t="shared" si="2"/>
        <v>0</v>
      </c>
    </row>
    <row r="166" spans="2:7" ht="28.5" customHeight="1">
      <c r="B166" s="15" t="s">
        <v>148</v>
      </c>
      <c r="C166" s="27" t="s">
        <v>480</v>
      </c>
      <c r="D166" s="23">
        <v>1</v>
      </c>
      <c r="E166" s="16" t="s">
        <v>0</v>
      </c>
      <c r="F166" s="3"/>
      <c r="G166" s="25">
        <f t="shared" si="2"/>
        <v>0</v>
      </c>
    </row>
    <row r="167" spans="2:7" ht="28.5" customHeight="1">
      <c r="B167" s="15" t="s">
        <v>149</v>
      </c>
      <c r="C167" s="15" t="s">
        <v>481</v>
      </c>
      <c r="D167" s="23">
        <v>1</v>
      </c>
      <c r="E167" s="3" t="s">
        <v>0</v>
      </c>
      <c r="F167" s="3"/>
      <c r="G167" s="25">
        <f t="shared" si="2"/>
        <v>0</v>
      </c>
    </row>
    <row r="168" spans="2:7" ht="28.5" customHeight="1">
      <c r="B168" s="15" t="s">
        <v>150</v>
      </c>
      <c r="C168" s="27" t="s">
        <v>482</v>
      </c>
      <c r="D168" s="23">
        <v>1</v>
      </c>
      <c r="E168" s="16" t="s">
        <v>0</v>
      </c>
      <c r="F168" s="3"/>
      <c r="G168" s="25">
        <f t="shared" si="2"/>
        <v>0</v>
      </c>
    </row>
    <row r="169" spans="2:7" ht="28.5" customHeight="1">
      <c r="B169" s="18" t="s">
        <v>151</v>
      </c>
      <c r="C169" s="28" t="s">
        <v>256</v>
      </c>
      <c r="D169" s="19"/>
      <c r="E169" s="20"/>
      <c r="F169" s="4"/>
      <c r="G169" s="22"/>
    </row>
    <row r="170" spans="2:7" ht="28.5" customHeight="1">
      <c r="B170" s="15" t="s">
        <v>152</v>
      </c>
      <c r="C170" s="27" t="s">
        <v>483</v>
      </c>
      <c r="D170" s="23">
        <v>1</v>
      </c>
      <c r="E170" s="16" t="s">
        <v>0</v>
      </c>
      <c r="F170" s="3"/>
      <c r="G170" s="25">
        <f t="shared" si="2"/>
        <v>0</v>
      </c>
    </row>
    <row r="171" spans="2:7" ht="28.5" customHeight="1">
      <c r="B171" s="15" t="s">
        <v>153</v>
      </c>
      <c r="C171" s="27" t="s">
        <v>484</v>
      </c>
      <c r="D171" s="23">
        <v>1</v>
      </c>
      <c r="E171" s="16" t="s">
        <v>0</v>
      </c>
      <c r="F171" s="3"/>
      <c r="G171" s="25">
        <f t="shared" si="2"/>
        <v>0</v>
      </c>
    </row>
    <row r="172" spans="2:7" ht="28.5" customHeight="1">
      <c r="B172" s="15" t="s">
        <v>154</v>
      </c>
      <c r="C172" s="27" t="s">
        <v>485</v>
      </c>
      <c r="D172" s="23">
        <v>1</v>
      </c>
      <c r="E172" s="16" t="s">
        <v>0</v>
      </c>
      <c r="F172" s="3"/>
      <c r="G172" s="25">
        <f t="shared" si="2"/>
        <v>0</v>
      </c>
    </row>
    <row r="173" spans="2:7" ht="28.5" customHeight="1">
      <c r="B173" s="15" t="s">
        <v>155</v>
      </c>
      <c r="C173" s="15" t="s">
        <v>486</v>
      </c>
      <c r="D173" s="23">
        <v>1</v>
      </c>
      <c r="E173" s="3" t="s">
        <v>0</v>
      </c>
      <c r="F173" s="3"/>
      <c r="G173" s="25">
        <f t="shared" si="2"/>
        <v>0</v>
      </c>
    </row>
    <row r="174" spans="2:7" ht="28.5" customHeight="1">
      <c r="B174" s="15" t="s">
        <v>156</v>
      </c>
      <c r="C174" s="27" t="s">
        <v>487</v>
      </c>
      <c r="D174" s="23">
        <v>1</v>
      </c>
      <c r="E174" s="16" t="s">
        <v>0</v>
      </c>
      <c r="F174" s="3"/>
      <c r="G174" s="25">
        <f t="shared" si="2"/>
        <v>0</v>
      </c>
    </row>
    <row r="175" spans="2:7" ht="28.5" customHeight="1">
      <c r="B175" s="18" t="s">
        <v>157</v>
      </c>
      <c r="C175" s="28" t="s">
        <v>1</v>
      </c>
      <c r="D175" s="19"/>
      <c r="E175" s="20"/>
      <c r="F175" s="4"/>
      <c r="G175" s="22"/>
    </row>
    <row r="176" spans="2:7" ht="28.5" customHeight="1">
      <c r="B176" s="15" t="s">
        <v>158</v>
      </c>
      <c r="C176" s="27" t="s">
        <v>488</v>
      </c>
      <c r="D176" s="23">
        <v>1</v>
      </c>
      <c r="E176" s="16" t="s">
        <v>0</v>
      </c>
      <c r="F176" s="3"/>
      <c r="G176" s="25">
        <f t="shared" si="2"/>
        <v>0</v>
      </c>
    </row>
    <row r="177" spans="2:7" ht="28.5" customHeight="1">
      <c r="B177" s="15" t="s">
        <v>159</v>
      </c>
      <c r="C177" s="27" t="s">
        <v>489</v>
      </c>
      <c r="D177" s="23">
        <v>1</v>
      </c>
      <c r="E177" s="16" t="s">
        <v>0</v>
      </c>
      <c r="F177" s="3"/>
      <c r="G177" s="25">
        <f t="shared" si="2"/>
        <v>0</v>
      </c>
    </row>
    <row r="178" spans="2:7" ht="28.5" customHeight="1">
      <c r="B178" s="15" t="s">
        <v>160</v>
      </c>
      <c r="C178" s="27" t="s">
        <v>490</v>
      </c>
      <c r="D178" s="23">
        <v>1</v>
      </c>
      <c r="E178" s="16" t="s">
        <v>0</v>
      </c>
      <c r="F178" s="3"/>
      <c r="G178" s="25">
        <f t="shared" si="2"/>
        <v>0</v>
      </c>
    </row>
    <row r="179" spans="2:7" ht="28.5" customHeight="1">
      <c r="B179" s="15" t="s">
        <v>161</v>
      </c>
      <c r="C179" s="15" t="s">
        <v>491</v>
      </c>
      <c r="D179" s="23">
        <v>1</v>
      </c>
      <c r="E179" s="3" t="s">
        <v>0</v>
      </c>
      <c r="F179" s="3"/>
      <c r="G179" s="25">
        <f t="shared" si="2"/>
        <v>0</v>
      </c>
    </row>
    <row r="180" spans="2:7" ht="28.5" customHeight="1">
      <c r="B180" s="15" t="s">
        <v>162</v>
      </c>
      <c r="C180" s="27" t="s">
        <v>492</v>
      </c>
      <c r="D180" s="23">
        <v>1</v>
      </c>
      <c r="E180" s="16" t="s">
        <v>0</v>
      </c>
      <c r="F180" s="3"/>
      <c r="G180" s="25">
        <f t="shared" si="2"/>
        <v>0</v>
      </c>
    </row>
    <row r="181" spans="2:7" ht="28.5" customHeight="1">
      <c r="B181" s="18" t="s">
        <v>163</v>
      </c>
      <c r="C181" s="28" t="s">
        <v>2</v>
      </c>
      <c r="D181" s="19"/>
      <c r="E181" s="20"/>
      <c r="F181" s="4"/>
      <c r="G181" s="22"/>
    </row>
    <row r="182" spans="2:7" ht="28.5" customHeight="1">
      <c r="B182" s="15" t="s">
        <v>164</v>
      </c>
      <c r="C182" s="27" t="s">
        <v>493</v>
      </c>
      <c r="D182" s="23">
        <v>1</v>
      </c>
      <c r="E182" s="16" t="s">
        <v>0</v>
      </c>
      <c r="F182" s="3"/>
      <c r="G182" s="25">
        <f t="shared" si="2"/>
        <v>0</v>
      </c>
    </row>
    <row r="183" spans="2:7" ht="28.5" customHeight="1">
      <c r="B183" s="15" t="s">
        <v>165</v>
      </c>
      <c r="C183" s="27" t="s">
        <v>494</v>
      </c>
      <c r="D183" s="23">
        <v>1</v>
      </c>
      <c r="E183" s="16" t="s">
        <v>0</v>
      </c>
      <c r="F183" s="3"/>
      <c r="G183" s="25">
        <f t="shared" si="2"/>
        <v>0</v>
      </c>
    </row>
    <row r="184" spans="2:7" ht="28.5" customHeight="1">
      <c r="B184" s="15" t="s">
        <v>166</v>
      </c>
      <c r="C184" s="27" t="s">
        <v>495</v>
      </c>
      <c r="D184" s="23">
        <v>1</v>
      </c>
      <c r="E184" s="16" t="s">
        <v>0</v>
      </c>
      <c r="F184" s="3"/>
      <c r="G184" s="25">
        <f t="shared" si="2"/>
        <v>0</v>
      </c>
    </row>
    <row r="185" spans="2:7" ht="28.5" customHeight="1">
      <c r="B185" s="15" t="s">
        <v>167</v>
      </c>
      <c r="C185" s="15" t="s">
        <v>496</v>
      </c>
      <c r="D185" s="23">
        <v>1</v>
      </c>
      <c r="E185" s="3" t="s">
        <v>0</v>
      </c>
      <c r="F185" s="3"/>
      <c r="G185" s="25">
        <f t="shared" si="2"/>
        <v>0</v>
      </c>
    </row>
    <row r="186" spans="2:7" ht="28.5" customHeight="1">
      <c r="B186" s="15" t="s">
        <v>168</v>
      </c>
      <c r="C186" s="27" t="s">
        <v>497</v>
      </c>
      <c r="D186" s="23">
        <v>1</v>
      </c>
      <c r="E186" s="16" t="s">
        <v>0</v>
      </c>
      <c r="F186" s="3"/>
      <c r="G186" s="25">
        <f t="shared" si="2"/>
        <v>0</v>
      </c>
    </row>
    <row r="187" spans="2:7" ht="28.5" customHeight="1">
      <c r="B187" s="18" t="s">
        <v>169</v>
      </c>
      <c r="C187" s="28" t="s">
        <v>3</v>
      </c>
      <c r="D187" s="19"/>
      <c r="E187" s="20"/>
      <c r="F187" s="4"/>
      <c r="G187" s="22"/>
    </row>
    <row r="188" spans="2:7" ht="28.5" customHeight="1">
      <c r="B188" s="15" t="s">
        <v>170</v>
      </c>
      <c r="C188" s="27" t="s">
        <v>498</v>
      </c>
      <c r="D188" s="23">
        <v>1</v>
      </c>
      <c r="E188" s="16" t="s">
        <v>0</v>
      </c>
      <c r="F188" s="3"/>
      <c r="G188" s="25">
        <f t="shared" si="2"/>
        <v>0</v>
      </c>
    </row>
    <row r="189" spans="2:7" ht="28.5" customHeight="1">
      <c r="B189" s="15" t="s">
        <v>171</v>
      </c>
      <c r="C189" s="27" t="s">
        <v>499</v>
      </c>
      <c r="D189" s="23">
        <v>1</v>
      </c>
      <c r="E189" s="16" t="s">
        <v>0</v>
      </c>
      <c r="F189" s="3"/>
      <c r="G189" s="25">
        <f t="shared" si="2"/>
        <v>0</v>
      </c>
    </row>
    <row r="190" spans="2:7" ht="28.5" customHeight="1">
      <c r="B190" s="15" t="s">
        <v>172</v>
      </c>
      <c r="C190" s="27" t="s">
        <v>500</v>
      </c>
      <c r="D190" s="23">
        <v>1</v>
      </c>
      <c r="E190" s="16" t="s">
        <v>0</v>
      </c>
      <c r="F190" s="3"/>
      <c r="G190" s="25">
        <f t="shared" si="2"/>
        <v>0</v>
      </c>
    </row>
    <row r="191" spans="2:7" ht="28.5" customHeight="1">
      <c r="B191" s="15" t="s">
        <v>173</v>
      </c>
      <c r="C191" s="15" t="s">
        <v>501</v>
      </c>
      <c r="D191" s="23">
        <v>1</v>
      </c>
      <c r="E191" s="3" t="s">
        <v>0</v>
      </c>
      <c r="F191" s="3"/>
      <c r="G191" s="25">
        <f t="shared" si="2"/>
        <v>0</v>
      </c>
    </row>
    <row r="192" spans="2:7" ht="28.5" customHeight="1">
      <c r="B192" s="15" t="s">
        <v>174</v>
      </c>
      <c r="C192" s="27" t="s">
        <v>502</v>
      </c>
      <c r="D192" s="23">
        <v>1</v>
      </c>
      <c r="E192" s="16" t="s">
        <v>0</v>
      </c>
      <c r="F192" s="3"/>
      <c r="G192" s="25">
        <f t="shared" si="2"/>
        <v>0</v>
      </c>
    </row>
    <row r="193" spans="2:7" ht="28.5" customHeight="1">
      <c r="B193" s="18" t="s">
        <v>175</v>
      </c>
      <c r="C193" s="28" t="s">
        <v>4</v>
      </c>
      <c r="D193" s="19"/>
      <c r="E193" s="20"/>
      <c r="F193" s="4"/>
      <c r="G193" s="22"/>
    </row>
    <row r="194" spans="2:7" ht="28.5" customHeight="1">
      <c r="B194" s="15" t="s">
        <v>176</v>
      </c>
      <c r="C194" s="27" t="s">
        <v>503</v>
      </c>
      <c r="D194" s="23">
        <v>1</v>
      </c>
      <c r="E194" s="16" t="s">
        <v>0</v>
      </c>
      <c r="F194" s="3"/>
      <c r="G194" s="25">
        <f t="shared" si="2"/>
        <v>0</v>
      </c>
    </row>
    <row r="195" spans="2:7" ht="28.5" customHeight="1">
      <c r="B195" s="15" t="s">
        <v>177</v>
      </c>
      <c r="C195" s="27" t="s">
        <v>504</v>
      </c>
      <c r="D195" s="23">
        <v>1</v>
      </c>
      <c r="E195" s="16" t="s">
        <v>0</v>
      </c>
      <c r="F195" s="3"/>
      <c r="G195" s="25">
        <f t="shared" si="2"/>
        <v>0</v>
      </c>
    </row>
    <row r="196" spans="2:7" ht="28.5" customHeight="1">
      <c r="B196" s="15" t="s">
        <v>178</v>
      </c>
      <c r="C196" s="27" t="s">
        <v>505</v>
      </c>
      <c r="D196" s="23">
        <v>1</v>
      </c>
      <c r="E196" s="16" t="s">
        <v>0</v>
      </c>
      <c r="F196" s="3"/>
      <c r="G196" s="25">
        <f t="shared" si="2"/>
        <v>0</v>
      </c>
    </row>
    <row r="197" spans="2:7" ht="28.5" customHeight="1">
      <c r="B197" s="15" t="s">
        <v>179</v>
      </c>
      <c r="C197" s="15" t="s">
        <v>506</v>
      </c>
      <c r="D197" s="23">
        <v>1</v>
      </c>
      <c r="E197" s="3" t="s">
        <v>0</v>
      </c>
      <c r="F197" s="3"/>
      <c r="G197" s="25">
        <f t="shared" si="2"/>
        <v>0</v>
      </c>
    </row>
    <row r="198" spans="2:7" ht="28.5" customHeight="1">
      <c r="B198" s="15" t="s">
        <v>180</v>
      </c>
      <c r="C198" s="27" t="s">
        <v>507</v>
      </c>
      <c r="D198" s="23">
        <v>1</v>
      </c>
      <c r="E198" s="16" t="s">
        <v>0</v>
      </c>
      <c r="F198" s="3"/>
      <c r="G198" s="25">
        <f t="shared" ref="G198:G261" si="3">D198*F198</f>
        <v>0</v>
      </c>
    </row>
    <row r="199" spans="2:7" ht="28.5" customHeight="1">
      <c r="B199" s="18" t="s">
        <v>181</v>
      </c>
      <c r="C199" s="28" t="s">
        <v>5</v>
      </c>
      <c r="D199" s="19"/>
      <c r="E199" s="20"/>
      <c r="F199" s="4"/>
      <c r="G199" s="22"/>
    </row>
    <row r="200" spans="2:7" ht="28.5" customHeight="1">
      <c r="B200" s="15" t="s">
        <v>182</v>
      </c>
      <c r="C200" s="27" t="s">
        <v>508</v>
      </c>
      <c r="D200" s="23">
        <v>2</v>
      </c>
      <c r="E200" s="16" t="s">
        <v>0</v>
      </c>
      <c r="F200" s="3"/>
      <c r="G200" s="25">
        <f t="shared" si="3"/>
        <v>0</v>
      </c>
    </row>
    <row r="201" spans="2:7" ht="28.5" customHeight="1">
      <c r="B201" s="15" t="s">
        <v>183</v>
      </c>
      <c r="C201" s="27" t="s">
        <v>509</v>
      </c>
      <c r="D201" s="23">
        <v>2</v>
      </c>
      <c r="E201" s="16" t="s">
        <v>0</v>
      </c>
      <c r="F201" s="3"/>
      <c r="G201" s="25">
        <f t="shared" si="3"/>
        <v>0</v>
      </c>
    </row>
    <row r="202" spans="2:7" ht="28.5" customHeight="1">
      <c r="B202" s="15" t="s">
        <v>184</v>
      </c>
      <c r="C202" s="27" t="s">
        <v>510</v>
      </c>
      <c r="D202" s="23">
        <v>2</v>
      </c>
      <c r="E202" s="16" t="s">
        <v>0</v>
      </c>
      <c r="F202" s="3"/>
      <c r="G202" s="25">
        <f t="shared" si="3"/>
        <v>0</v>
      </c>
    </row>
    <row r="203" spans="2:7" ht="28.5" customHeight="1">
      <c r="B203" s="15" t="s">
        <v>185</v>
      </c>
      <c r="C203" s="15" t="s">
        <v>511</v>
      </c>
      <c r="D203" s="23">
        <v>4</v>
      </c>
      <c r="E203" s="3" t="s">
        <v>0</v>
      </c>
      <c r="F203" s="3"/>
      <c r="G203" s="25">
        <f t="shared" si="3"/>
        <v>0</v>
      </c>
    </row>
    <row r="204" spans="2:7" ht="28.5" customHeight="1">
      <c r="B204" s="15" t="s">
        <v>186</v>
      </c>
      <c r="C204" s="27" t="s">
        <v>512</v>
      </c>
      <c r="D204" s="23">
        <v>2</v>
      </c>
      <c r="E204" s="16" t="s">
        <v>0</v>
      </c>
      <c r="F204" s="3"/>
      <c r="G204" s="25">
        <f t="shared" si="3"/>
        <v>0</v>
      </c>
    </row>
    <row r="205" spans="2:7" ht="28.5" customHeight="1">
      <c r="B205" s="18" t="s">
        <v>187</v>
      </c>
      <c r="C205" s="28" t="s">
        <v>6</v>
      </c>
      <c r="D205" s="19"/>
      <c r="E205" s="20"/>
      <c r="F205" s="4"/>
      <c r="G205" s="22"/>
    </row>
    <row r="206" spans="2:7" ht="28.5" customHeight="1">
      <c r="B206" s="15" t="s">
        <v>188</v>
      </c>
      <c r="C206" s="27" t="s">
        <v>513</v>
      </c>
      <c r="D206" s="23">
        <v>2</v>
      </c>
      <c r="E206" s="16" t="s">
        <v>0</v>
      </c>
      <c r="F206" s="3"/>
      <c r="G206" s="25">
        <f t="shared" si="3"/>
        <v>0</v>
      </c>
    </row>
    <row r="207" spans="2:7" ht="28.5" customHeight="1">
      <c r="B207" s="15" t="s">
        <v>189</v>
      </c>
      <c r="C207" s="27" t="s">
        <v>514</v>
      </c>
      <c r="D207" s="23">
        <v>2</v>
      </c>
      <c r="E207" s="16" t="s">
        <v>0</v>
      </c>
      <c r="F207" s="3"/>
      <c r="G207" s="25">
        <f t="shared" si="3"/>
        <v>0</v>
      </c>
    </row>
    <row r="208" spans="2:7" ht="28.5" customHeight="1">
      <c r="B208" s="15" t="s">
        <v>190</v>
      </c>
      <c r="C208" s="27" t="s">
        <v>515</v>
      </c>
      <c r="D208" s="23">
        <v>2</v>
      </c>
      <c r="E208" s="16" t="s">
        <v>0</v>
      </c>
      <c r="F208" s="3"/>
      <c r="G208" s="25">
        <f t="shared" si="3"/>
        <v>0</v>
      </c>
    </row>
    <row r="209" spans="2:7" ht="28.5" customHeight="1">
      <c r="B209" s="15" t="s">
        <v>191</v>
      </c>
      <c r="C209" s="15" t="s">
        <v>516</v>
      </c>
      <c r="D209" s="23">
        <v>4</v>
      </c>
      <c r="E209" s="3" t="s">
        <v>0</v>
      </c>
      <c r="F209" s="3"/>
      <c r="G209" s="25">
        <f t="shared" si="3"/>
        <v>0</v>
      </c>
    </row>
    <row r="210" spans="2:7" ht="28.5" customHeight="1">
      <c r="B210" s="15" t="s">
        <v>192</v>
      </c>
      <c r="C210" s="27" t="s">
        <v>517</v>
      </c>
      <c r="D210" s="23">
        <v>2</v>
      </c>
      <c r="E210" s="16" t="s">
        <v>0</v>
      </c>
      <c r="F210" s="3"/>
      <c r="G210" s="25">
        <f t="shared" si="3"/>
        <v>0</v>
      </c>
    </row>
    <row r="211" spans="2:7" ht="28.5" customHeight="1">
      <c r="B211" s="18" t="s">
        <v>193</v>
      </c>
      <c r="C211" s="28" t="s">
        <v>7</v>
      </c>
      <c r="D211" s="19"/>
      <c r="E211" s="20"/>
      <c r="F211" s="4"/>
      <c r="G211" s="22"/>
    </row>
    <row r="212" spans="2:7" ht="28.5" customHeight="1">
      <c r="B212" s="15" t="s">
        <v>194</v>
      </c>
      <c r="C212" s="27" t="s">
        <v>543</v>
      </c>
      <c r="D212" s="23">
        <v>2</v>
      </c>
      <c r="E212" s="16" t="s">
        <v>0</v>
      </c>
      <c r="F212" s="3"/>
      <c r="G212" s="25">
        <f t="shared" si="3"/>
        <v>0</v>
      </c>
    </row>
    <row r="213" spans="2:7" ht="28.5" customHeight="1">
      <c r="B213" s="15" t="s">
        <v>195</v>
      </c>
      <c r="C213" s="27" t="s">
        <v>544</v>
      </c>
      <c r="D213" s="23">
        <v>2</v>
      </c>
      <c r="E213" s="16" t="s">
        <v>0</v>
      </c>
      <c r="F213" s="3"/>
      <c r="G213" s="25">
        <f t="shared" si="3"/>
        <v>0</v>
      </c>
    </row>
    <row r="214" spans="2:7" ht="28.5" customHeight="1">
      <c r="B214" s="15" t="s">
        <v>196</v>
      </c>
      <c r="C214" s="27" t="s">
        <v>545</v>
      </c>
      <c r="D214" s="23">
        <v>2</v>
      </c>
      <c r="E214" s="16" t="s">
        <v>0</v>
      </c>
      <c r="F214" s="3"/>
      <c r="G214" s="25">
        <f t="shared" si="3"/>
        <v>0</v>
      </c>
    </row>
    <row r="215" spans="2:7" ht="28.5" customHeight="1">
      <c r="B215" s="15" t="s">
        <v>197</v>
      </c>
      <c r="C215" s="15" t="s">
        <v>546</v>
      </c>
      <c r="D215" s="23">
        <v>4</v>
      </c>
      <c r="E215" s="3" t="s">
        <v>0</v>
      </c>
      <c r="F215" s="3"/>
      <c r="G215" s="25">
        <f t="shared" si="3"/>
        <v>0</v>
      </c>
    </row>
    <row r="216" spans="2:7" ht="28.5" customHeight="1">
      <c r="B216" s="15" t="s">
        <v>198</v>
      </c>
      <c r="C216" s="27" t="s">
        <v>547</v>
      </c>
      <c r="D216" s="23">
        <v>2</v>
      </c>
      <c r="E216" s="16" t="s">
        <v>0</v>
      </c>
      <c r="F216" s="3"/>
      <c r="G216" s="25">
        <f t="shared" si="3"/>
        <v>0</v>
      </c>
    </row>
    <row r="217" spans="2:7" ht="28.5" customHeight="1">
      <c r="B217" s="18" t="s">
        <v>199</v>
      </c>
      <c r="C217" s="28" t="s">
        <v>8</v>
      </c>
      <c r="D217" s="19"/>
      <c r="E217" s="20"/>
      <c r="F217" s="4"/>
      <c r="G217" s="22"/>
    </row>
    <row r="218" spans="2:7" ht="28.5" customHeight="1">
      <c r="B218" s="15" t="s">
        <v>200</v>
      </c>
      <c r="C218" s="27" t="s">
        <v>538</v>
      </c>
      <c r="D218" s="23">
        <v>1</v>
      </c>
      <c r="E218" s="16" t="s">
        <v>0</v>
      </c>
      <c r="F218" s="3"/>
      <c r="G218" s="25">
        <f t="shared" si="3"/>
        <v>0</v>
      </c>
    </row>
    <row r="219" spans="2:7" ht="28.5" customHeight="1">
      <c r="B219" s="15" t="s">
        <v>201</v>
      </c>
      <c r="C219" s="27" t="s">
        <v>539</v>
      </c>
      <c r="D219" s="23">
        <v>1</v>
      </c>
      <c r="E219" s="16" t="s">
        <v>0</v>
      </c>
      <c r="F219" s="3"/>
      <c r="G219" s="25">
        <f t="shared" si="3"/>
        <v>0</v>
      </c>
    </row>
    <row r="220" spans="2:7" ht="28.5" customHeight="1">
      <c r="B220" s="15" t="s">
        <v>202</v>
      </c>
      <c r="C220" s="27" t="s">
        <v>540</v>
      </c>
      <c r="D220" s="23">
        <v>1</v>
      </c>
      <c r="E220" s="16" t="s">
        <v>0</v>
      </c>
      <c r="F220" s="3"/>
      <c r="G220" s="25">
        <f t="shared" si="3"/>
        <v>0</v>
      </c>
    </row>
    <row r="221" spans="2:7" ht="28.5" customHeight="1">
      <c r="B221" s="15" t="s">
        <v>203</v>
      </c>
      <c r="C221" s="15" t="s">
        <v>541</v>
      </c>
      <c r="D221" s="23">
        <v>1</v>
      </c>
      <c r="E221" s="3" t="s">
        <v>0</v>
      </c>
      <c r="F221" s="3"/>
      <c r="G221" s="25">
        <f t="shared" si="3"/>
        <v>0</v>
      </c>
    </row>
    <row r="222" spans="2:7" ht="28.5" customHeight="1">
      <c r="B222" s="15" t="s">
        <v>204</v>
      </c>
      <c r="C222" s="27" t="s">
        <v>542</v>
      </c>
      <c r="D222" s="23">
        <v>1</v>
      </c>
      <c r="E222" s="16" t="s">
        <v>0</v>
      </c>
      <c r="F222" s="3"/>
      <c r="G222" s="25">
        <f t="shared" si="3"/>
        <v>0</v>
      </c>
    </row>
    <row r="223" spans="2:7" ht="28.5" customHeight="1">
      <c r="B223" s="18" t="s">
        <v>205</v>
      </c>
      <c r="C223" s="28" t="s">
        <v>9</v>
      </c>
      <c r="D223" s="19"/>
      <c r="E223" s="20"/>
      <c r="F223" s="4"/>
      <c r="G223" s="22"/>
    </row>
    <row r="224" spans="2:7" ht="28.5" customHeight="1">
      <c r="B224" s="15" t="s">
        <v>206</v>
      </c>
      <c r="C224" s="27" t="s">
        <v>533</v>
      </c>
      <c r="D224" s="23">
        <v>1</v>
      </c>
      <c r="E224" s="16" t="s">
        <v>0</v>
      </c>
      <c r="F224" s="3"/>
      <c r="G224" s="25">
        <f t="shared" si="3"/>
        <v>0</v>
      </c>
    </row>
    <row r="225" spans="2:7" ht="28.5" customHeight="1">
      <c r="B225" s="15" t="s">
        <v>207</v>
      </c>
      <c r="C225" s="27" t="s">
        <v>534</v>
      </c>
      <c r="D225" s="23">
        <v>1</v>
      </c>
      <c r="E225" s="16" t="s">
        <v>0</v>
      </c>
      <c r="F225" s="3"/>
      <c r="G225" s="25">
        <f t="shared" si="3"/>
        <v>0</v>
      </c>
    </row>
    <row r="226" spans="2:7" ht="28.5" customHeight="1">
      <c r="B226" s="15" t="s">
        <v>208</v>
      </c>
      <c r="C226" s="27" t="s">
        <v>535</v>
      </c>
      <c r="D226" s="23">
        <v>1</v>
      </c>
      <c r="E226" s="16" t="s">
        <v>0</v>
      </c>
      <c r="F226" s="3"/>
      <c r="G226" s="25">
        <f t="shared" si="3"/>
        <v>0</v>
      </c>
    </row>
    <row r="227" spans="2:7" ht="28.5" customHeight="1">
      <c r="B227" s="15" t="s">
        <v>209</v>
      </c>
      <c r="C227" s="15" t="s">
        <v>536</v>
      </c>
      <c r="D227" s="23">
        <v>1</v>
      </c>
      <c r="E227" s="3" t="s">
        <v>0</v>
      </c>
      <c r="F227" s="3"/>
      <c r="G227" s="25">
        <f t="shared" si="3"/>
        <v>0</v>
      </c>
    </row>
    <row r="228" spans="2:7" ht="28.5" customHeight="1">
      <c r="B228" s="15" t="s">
        <v>210</v>
      </c>
      <c r="C228" s="27" t="s">
        <v>537</v>
      </c>
      <c r="D228" s="23">
        <v>1</v>
      </c>
      <c r="E228" s="16" t="s">
        <v>0</v>
      </c>
      <c r="F228" s="3"/>
      <c r="G228" s="25">
        <f t="shared" si="3"/>
        <v>0</v>
      </c>
    </row>
    <row r="229" spans="2:7" ht="28.5" customHeight="1">
      <c r="B229" s="18" t="s">
        <v>211</v>
      </c>
      <c r="C229" s="28" t="s">
        <v>10</v>
      </c>
      <c r="D229" s="19"/>
      <c r="E229" s="20"/>
      <c r="F229" s="4"/>
      <c r="G229" s="22"/>
    </row>
    <row r="230" spans="2:7" ht="28.5" customHeight="1">
      <c r="B230" s="15" t="s">
        <v>212</v>
      </c>
      <c r="C230" s="27" t="s">
        <v>528</v>
      </c>
      <c r="D230" s="23">
        <v>2</v>
      </c>
      <c r="E230" s="16" t="s">
        <v>0</v>
      </c>
      <c r="F230" s="3"/>
      <c r="G230" s="25">
        <f t="shared" si="3"/>
        <v>0</v>
      </c>
    </row>
    <row r="231" spans="2:7" ht="28.5" customHeight="1">
      <c r="B231" s="15" t="s">
        <v>213</v>
      </c>
      <c r="C231" s="27" t="s">
        <v>529</v>
      </c>
      <c r="D231" s="23">
        <v>2</v>
      </c>
      <c r="E231" s="16" t="s">
        <v>0</v>
      </c>
      <c r="F231" s="3"/>
      <c r="G231" s="25">
        <f t="shared" si="3"/>
        <v>0</v>
      </c>
    </row>
    <row r="232" spans="2:7" ht="28.5" customHeight="1">
      <c r="B232" s="15" t="s">
        <v>214</v>
      </c>
      <c r="C232" s="27" t="s">
        <v>530</v>
      </c>
      <c r="D232" s="23">
        <v>2</v>
      </c>
      <c r="E232" s="16" t="s">
        <v>0</v>
      </c>
      <c r="F232" s="3"/>
      <c r="G232" s="25">
        <f t="shared" si="3"/>
        <v>0</v>
      </c>
    </row>
    <row r="233" spans="2:7" ht="28.5" customHeight="1">
      <c r="B233" s="15" t="s">
        <v>215</v>
      </c>
      <c r="C233" s="15" t="s">
        <v>531</v>
      </c>
      <c r="D233" s="23">
        <v>2</v>
      </c>
      <c r="E233" s="3" t="s">
        <v>0</v>
      </c>
      <c r="F233" s="3"/>
      <c r="G233" s="25">
        <f t="shared" si="3"/>
        <v>0</v>
      </c>
    </row>
    <row r="234" spans="2:7" ht="28.5" customHeight="1">
      <c r="B234" s="15" t="s">
        <v>216</v>
      </c>
      <c r="C234" s="27" t="s">
        <v>532</v>
      </c>
      <c r="D234" s="23">
        <v>2</v>
      </c>
      <c r="E234" s="16" t="s">
        <v>0</v>
      </c>
      <c r="F234" s="3"/>
      <c r="G234" s="25">
        <f t="shared" si="3"/>
        <v>0</v>
      </c>
    </row>
    <row r="235" spans="2:7" ht="28.5" customHeight="1">
      <c r="B235" s="18" t="s">
        <v>217</v>
      </c>
      <c r="C235" s="28" t="s">
        <v>11</v>
      </c>
      <c r="D235" s="19"/>
      <c r="E235" s="20"/>
      <c r="F235" s="4"/>
      <c r="G235" s="22"/>
    </row>
    <row r="236" spans="2:7" ht="28.5" customHeight="1">
      <c r="B236" s="15" t="s">
        <v>218</v>
      </c>
      <c r="C236" s="27" t="s">
        <v>523</v>
      </c>
      <c r="D236" s="23">
        <v>1</v>
      </c>
      <c r="E236" s="16" t="s">
        <v>0</v>
      </c>
      <c r="F236" s="3"/>
      <c r="G236" s="25">
        <f t="shared" si="3"/>
        <v>0</v>
      </c>
    </row>
    <row r="237" spans="2:7" ht="28.5" customHeight="1">
      <c r="B237" s="15" t="s">
        <v>219</v>
      </c>
      <c r="C237" s="27" t="s">
        <v>524</v>
      </c>
      <c r="D237" s="23">
        <v>1</v>
      </c>
      <c r="E237" s="16" t="s">
        <v>0</v>
      </c>
      <c r="F237" s="3"/>
      <c r="G237" s="25">
        <f t="shared" si="3"/>
        <v>0</v>
      </c>
    </row>
    <row r="238" spans="2:7" ht="28.5" customHeight="1">
      <c r="B238" s="15" t="s">
        <v>220</v>
      </c>
      <c r="C238" s="27" t="s">
        <v>525</v>
      </c>
      <c r="D238" s="23">
        <v>1</v>
      </c>
      <c r="E238" s="16" t="s">
        <v>0</v>
      </c>
      <c r="F238" s="3"/>
      <c r="G238" s="25">
        <f t="shared" si="3"/>
        <v>0</v>
      </c>
    </row>
    <row r="239" spans="2:7" ht="28.5" customHeight="1">
      <c r="B239" s="15" t="s">
        <v>221</v>
      </c>
      <c r="C239" s="15" t="s">
        <v>526</v>
      </c>
      <c r="D239" s="23">
        <v>1</v>
      </c>
      <c r="E239" s="3" t="s">
        <v>0</v>
      </c>
      <c r="F239" s="3"/>
      <c r="G239" s="25">
        <f t="shared" si="3"/>
        <v>0</v>
      </c>
    </row>
    <row r="240" spans="2:7" ht="28.5" customHeight="1">
      <c r="B240" s="15" t="s">
        <v>222</v>
      </c>
      <c r="C240" s="27" t="s">
        <v>527</v>
      </c>
      <c r="D240" s="23">
        <v>1</v>
      </c>
      <c r="E240" s="16" t="s">
        <v>0</v>
      </c>
      <c r="F240" s="3"/>
      <c r="G240" s="25">
        <f t="shared" si="3"/>
        <v>0</v>
      </c>
    </row>
    <row r="241" spans="2:7" ht="28.5" customHeight="1">
      <c r="B241" s="18" t="s">
        <v>223</v>
      </c>
      <c r="C241" s="28" t="s">
        <v>12</v>
      </c>
      <c r="D241" s="19"/>
      <c r="E241" s="20"/>
      <c r="F241" s="4"/>
      <c r="G241" s="22"/>
    </row>
    <row r="242" spans="2:7" ht="28.5" customHeight="1">
      <c r="B242" s="15" t="s">
        <v>224</v>
      </c>
      <c r="C242" s="27" t="s">
        <v>521</v>
      </c>
      <c r="D242" s="23">
        <v>1</v>
      </c>
      <c r="E242" s="16" t="s">
        <v>0</v>
      </c>
      <c r="F242" s="3"/>
      <c r="G242" s="25">
        <f t="shared" si="3"/>
        <v>0</v>
      </c>
    </row>
    <row r="243" spans="2:7" ht="28.5" customHeight="1">
      <c r="B243" s="15" t="s">
        <v>225</v>
      </c>
      <c r="C243" s="27" t="s">
        <v>522</v>
      </c>
      <c r="D243" s="23">
        <v>1</v>
      </c>
      <c r="E243" s="16" t="s">
        <v>0</v>
      </c>
      <c r="F243" s="3"/>
      <c r="G243" s="25">
        <f t="shared" si="3"/>
        <v>0</v>
      </c>
    </row>
    <row r="244" spans="2:7" ht="28.5" customHeight="1">
      <c r="B244" s="15" t="s">
        <v>226</v>
      </c>
      <c r="C244" s="27" t="s">
        <v>520</v>
      </c>
      <c r="D244" s="23">
        <v>1</v>
      </c>
      <c r="E244" s="16" t="s">
        <v>0</v>
      </c>
      <c r="F244" s="3"/>
      <c r="G244" s="25">
        <f t="shared" si="3"/>
        <v>0</v>
      </c>
    </row>
    <row r="245" spans="2:7" ht="28.5" customHeight="1">
      <c r="B245" s="15" t="s">
        <v>227</v>
      </c>
      <c r="C245" s="15" t="s">
        <v>519</v>
      </c>
      <c r="D245" s="23">
        <v>1</v>
      </c>
      <c r="E245" s="3" t="s">
        <v>0</v>
      </c>
      <c r="F245" s="3"/>
      <c r="G245" s="25">
        <f t="shared" si="3"/>
        <v>0</v>
      </c>
    </row>
    <row r="246" spans="2:7" ht="28.5" customHeight="1">
      <c r="B246" s="15" t="s">
        <v>228</v>
      </c>
      <c r="C246" s="27" t="s">
        <v>518</v>
      </c>
      <c r="D246" s="23">
        <v>1</v>
      </c>
      <c r="E246" s="16" t="s">
        <v>0</v>
      </c>
      <c r="F246" s="3"/>
      <c r="G246" s="25">
        <f t="shared" si="3"/>
        <v>0</v>
      </c>
    </row>
    <row r="247" spans="2:7" ht="28.5" customHeight="1">
      <c r="B247" s="18" t="s">
        <v>229</v>
      </c>
      <c r="C247" s="28" t="s">
        <v>230</v>
      </c>
      <c r="D247" s="19"/>
      <c r="E247" s="20"/>
      <c r="F247" s="4"/>
      <c r="G247" s="22"/>
    </row>
    <row r="248" spans="2:7" ht="28.5" customHeight="1">
      <c r="B248" s="15" t="s">
        <v>231</v>
      </c>
      <c r="C248" s="27" t="s">
        <v>548</v>
      </c>
      <c r="D248" s="23">
        <v>2</v>
      </c>
      <c r="E248" s="16" t="s">
        <v>0</v>
      </c>
      <c r="F248" s="3"/>
      <c r="G248" s="25">
        <f t="shared" si="3"/>
        <v>0</v>
      </c>
    </row>
    <row r="249" spans="2:7" ht="28.5" customHeight="1">
      <c r="B249" s="15" t="s">
        <v>232</v>
      </c>
      <c r="C249" s="27" t="s">
        <v>549</v>
      </c>
      <c r="D249" s="23">
        <v>2</v>
      </c>
      <c r="E249" s="16" t="s">
        <v>0</v>
      </c>
      <c r="F249" s="3"/>
      <c r="G249" s="25">
        <f t="shared" si="3"/>
        <v>0</v>
      </c>
    </row>
    <row r="250" spans="2:7" ht="28.5" customHeight="1">
      <c r="B250" s="18" t="s">
        <v>233</v>
      </c>
      <c r="C250" s="28" t="s">
        <v>17</v>
      </c>
      <c r="D250" s="19"/>
      <c r="E250" s="20"/>
      <c r="F250" s="4"/>
      <c r="G250" s="22"/>
    </row>
    <row r="251" spans="2:7" ht="28.5" customHeight="1">
      <c r="B251" s="15" t="s">
        <v>234</v>
      </c>
      <c r="C251" s="27" t="s">
        <v>551</v>
      </c>
      <c r="D251" s="23">
        <v>2</v>
      </c>
      <c r="E251" s="16" t="s">
        <v>0</v>
      </c>
      <c r="F251" s="3"/>
      <c r="G251" s="25">
        <f t="shared" si="3"/>
        <v>0</v>
      </c>
    </row>
    <row r="252" spans="2:7" ht="28.5" customHeight="1">
      <c r="B252" s="15" t="s">
        <v>235</v>
      </c>
      <c r="C252" s="27" t="s">
        <v>553</v>
      </c>
      <c r="D252" s="23">
        <v>1</v>
      </c>
      <c r="E252" s="16" t="s">
        <v>0</v>
      </c>
      <c r="F252" s="3"/>
      <c r="G252" s="25">
        <f t="shared" si="3"/>
        <v>0</v>
      </c>
    </row>
    <row r="253" spans="2:7" ht="28.5" customHeight="1">
      <c r="B253" s="15" t="s">
        <v>236</v>
      </c>
      <c r="C253" s="27" t="s">
        <v>556</v>
      </c>
      <c r="D253" s="23">
        <v>4</v>
      </c>
      <c r="E253" s="16" t="s">
        <v>0</v>
      </c>
      <c r="F253" s="3"/>
      <c r="G253" s="25">
        <f t="shared" si="3"/>
        <v>0</v>
      </c>
    </row>
    <row r="254" spans="2:7" ht="28.5" customHeight="1">
      <c r="B254" s="15" t="s">
        <v>237</v>
      </c>
      <c r="C254" s="15" t="s">
        <v>557</v>
      </c>
      <c r="D254" s="23">
        <v>2</v>
      </c>
      <c r="E254" s="3" t="s">
        <v>0</v>
      </c>
      <c r="F254" s="3"/>
      <c r="G254" s="25">
        <f t="shared" si="3"/>
        <v>0</v>
      </c>
    </row>
    <row r="255" spans="2:7" ht="28.5" customHeight="1">
      <c r="B255" s="15" t="s">
        <v>238</v>
      </c>
      <c r="C255" s="27" t="s">
        <v>550</v>
      </c>
      <c r="D255" s="23">
        <v>2</v>
      </c>
      <c r="E255" s="16" t="s">
        <v>0</v>
      </c>
      <c r="F255" s="3"/>
      <c r="G255" s="25">
        <f t="shared" si="3"/>
        <v>0</v>
      </c>
    </row>
    <row r="256" spans="2:7" ht="28.5" customHeight="1">
      <c r="B256" s="18" t="s">
        <v>239</v>
      </c>
      <c r="C256" s="28" t="s">
        <v>245</v>
      </c>
      <c r="D256" s="19"/>
      <c r="E256" s="20"/>
      <c r="F256" s="4"/>
      <c r="G256" s="22"/>
    </row>
    <row r="257" spans="2:10" ht="28.5" customHeight="1">
      <c r="B257" s="15" t="s">
        <v>240</v>
      </c>
      <c r="C257" s="27" t="s">
        <v>552</v>
      </c>
      <c r="D257" s="23">
        <v>2</v>
      </c>
      <c r="E257" s="16" t="s">
        <v>0</v>
      </c>
      <c r="F257" s="3"/>
      <c r="G257" s="25">
        <f t="shared" si="3"/>
        <v>0</v>
      </c>
    </row>
    <row r="258" spans="2:10" ht="28.5" customHeight="1">
      <c r="B258" s="15" t="s">
        <v>241</v>
      </c>
      <c r="C258" s="27" t="s">
        <v>554</v>
      </c>
      <c r="D258" s="23">
        <v>1</v>
      </c>
      <c r="E258" s="16" t="s">
        <v>0</v>
      </c>
      <c r="F258" s="3"/>
      <c r="G258" s="25">
        <f t="shared" si="3"/>
        <v>0</v>
      </c>
    </row>
    <row r="259" spans="2:10" ht="28.5" customHeight="1">
      <c r="B259" s="15" t="s">
        <v>242</v>
      </c>
      <c r="C259" s="27" t="s">
        <v>555</v>
      </c>
      <c r="D259" s="23">
        <v>4</v>
      </c>
      <c r="E259" s="16" t="s">
        <v>0</v>
      </c>
      <c r="F259" s="3"/>
      <c r="G259" s="25">
        <f t="shared" si="3"/>
        <v>0</v>
      </c>
    </row>
    <row r="260" spans="2:10" ht="28.5" customHeight="1">
      <c r="B260" s="15" t="s">
        <v>243</v>
      </c>
      <c r="C260" s="15" t="s">
        <v>558</v>
      </c>
      <c r="D260" s="23">
        <v>2</v>
      </c>
      <c r="E260" s="3" t="s">
        <v>0</v>
      </c>
      <c r="F260" s="3"/>
      <c r="G260" s="25">
        <f t="shared" si="3"/>
        <v>0</v>
      </c>
    </row>
    <row r="261" spans="2:10" ht="28.5" customHeight="1">
      <c r="B261" s="15" t="s">
        <v>244</v>
      </c>
      <c r="C261" s="27" t="s">
        <v>559</v>
      </c>
      <c r="D261" s="23">
        <v>2</v>
      </c>
      <c r="E261" s="16" t="s">
        <v>0</v>
      </c>
      <c r="F261" s="3"/>
      <c r="G261" s="25">
        <f t="shared" si="3"/>
        <v>0</v>
      </c>
    </row>
    <row r="262" spans="2:10" ht="28.5" customHeight="1">
      <c r="B262" s="18" t="s">
        <v>257</v>
      </c>
      <c r="C262" s="28" t="s">
        <v>258</v>
      </c>
      <c r="D262" s="19"/>
      <c r="E262" s="20"/>
      <c r="F262" s="4"/>
      <c r="G262" s="22"/>
    </row>
    <row r="263" spans="2:10" ht="28.5" customHeight="1">
      <c r="B263" s="15" t="s">
        <v>291</v>
      </c>
      <c r="C263" s="27" t="s">
        <v>560</v>
      </c>
      <c r="D263" s="23">
        <v>2</v>
      </c>
      <c r="E263" s="16" t="s">
        <v>0</v>
      </c>
      <c r="F263" s="3"/>
      <c r="G263" s="25">
        <f t="shared" ref="G263:G295" si="4">D263*F263</f>
        <v>0</v>
      </c>
    </row>
    <row r="264" spans="2:10" ht="28.5" customHeight="1">
      <c r="B264" s="15" t="s">
        <v>287</v>
      </c>
      <c r="C264" s="27" t="s">
        <v>561</v>
      </c>
      <c r="D264" s="23">
        <v>1</v>
      </c>
      <c r="E264" s="16" t="s">
        <v>0</v>
      </c>
      <c r="F264" s="3"/>
      <c r="G264" s="25">
        <f t="shared" si="4"/>
        <v>0</v>
      </c>
    </row>
    <row r="265" spans="2:10" ht="28.5" customHeight="1">
      <c r="B265" s="15" t="s">
        <v>288</v>
      </c>
      <c r="C265" s="27" t="s">
        <v>562</v>
      </c>
      <c r="D265" s="23">
        <v>4</v>
      </c>
      <c r="E265" s="16" t="s">
        <v>0</v>
      </c>
      <c r="F265" s="3"/>
      <c r="G265" s="25">
        <f t="shared" si="4"/>
        <v>0</v>
      </c>
    </row>
    <row r="266" spans="2:10" ht="28.5" customHeight="1">
      <c r="B266" s="15" t="s">
        <v>289</v>
      </c>
      <c r="C266" s="15" t="s">
        <v>563</v>
      </c>
      <c r="D266" s="23">
        <v>4</v>
      </c>
      <c r="E266" s="3" t="s">
        <v>0</v>
      </c>
      <c r="F266" s="3"/>
      <c r="G266" s="25">
        <f t="shared" si="4"/>
        <v>0</v>
      </c>
    </row>
    <row r="267" spans="2:10" ht="28.5" customHeight="1">
      <c r="B267" s="15" t="s">
        <v>290</v>
      </c>
      <c r="C267" s="27" t="s">
        <v>564</v>
      </c>
      <c r="D267" s="23">
        <v>2</v>
      </c>
      <c r="E267" s="16" t="s">
        <v>0</v>
      </c>
      <c r="F267" s="3"/>
      <c r="G267" s="25">
        <f t="shared" si="4"/>
        <v>0</v>
      </c>
    </row>
    <row r="268" spans="2:10" ht="28.5" customHeight="1">
      <c r="B268" s="18" t="s">
        <v>338</v>
      </c>
      <c r="C268" s="28" t="s">
        <v>328</v>
      </c>
      <c r="D268" s="19"/>
      <c r="E268" s="20"/>
      <c r="F268" s="4"/>
      <c r="G268" s="22"/>
      <c r="H268" s="30"/>
      <c r="I268" s="30"/>
      <c r="J268" s="30"/>
    </row>
    <row r="269" spans="2:10" ht="28.5" customHeight="1">
      <c r="B269" s="15" t="s">
        <v>303</v>
      </c>
      <c r="C269" s="1" t="s">
        <v>565</v>
      </c>
      <c r="D269" s="23">
        <v>1</v>
      </c>
      <c r="E269" s="16" t="s">
        <v>0</v>
      </c>
      <c r="F269" s="3"/>
      <c r="G269" s="25">
        <f t="shared" si="4"/>
        <v>0</v>
      </c>
      <c r="H269" s="30"/>
      <c r="I269" s="30"/>
    </row>
    <row r="270" spans="2:10" ht="28.5" customHeight="1">
      <c r="B270" s="15" t="s">
        <v>304</v>
      </c>
      <c r="C270" s="1" t="s">
        <v>566</v>
      </c>
      <c r="D270" s="23">
        <v>1</v>
      </c>
      <c r="E270" s="16" t="s">
        <v>0</v>
      </c>
      <c r="F270" s="3"/>
      <c r="G270" s="25">
        <f t="shared" si="4"/>
        <v>0</v>
      </c>
      <c r="H270" s="30"/>
      <c r="I270" s="30"/>
    </row>
    <row r="271" spans="2:10" ht="28.5" customHeight="1">
      <c r="B271" s="15" t="s">
        <v>305</v>
      </c>
      <c r="C271" s="1" t="s">
        <v>570</v>
      </c>
      <c r="D271" s="23">
        <v>1</v>
      </c>
      <c r="E271" s="16" t="s">
        <v>0</v>
      </c>
      <c r="F271" s="3"/>
      <c r="G271" s="25">
        <f t="shared" si="4"/>
        <v>0</v>
      </c>
      <c r="H271" s="30"/>
      <c r="I271" s="30"/>
    </row>
    <row r="272" spans="2:10" ht="28.5" customHeight="1">
      <c r="B272" s="15" t="s">
        <v>306</v>
      </c>
      <c r="C272" s="1" t="s">
        <v>571</v>
      </c>
      <c r="D272" s="23">
        <v>1</v>
      </c>
      <c r="E272" s="16" t="s">
        <v>0</v>
      </c>
      <c r="F272" s="3"/>
      <c r="G272" s="25">
        <f t="shared" si="4"/>
        <v>0</v>
      </c>
      <c r="H272" s="30"/>
      <c r="I272" s="30"/>
    </row>
    <row r="273" spans="1:9" ht="28.5" customHeight="1">
      <c r="B273" s="15" t="s">
        <v>307</v>
      </c>
      <c r="C273" s="1" t="s">
        <v>567</v>
      </c>
      <c r="D273" s="23">
        <v>1</v>
      </c>
      <c r="E273" s="16" t="s">
        <v>0</v>
      </c>
      <c r="F273" s="3"/>
      <c r="G273" s="25">
        <f t="shared" si="4"/>
        <v>0</v>
      </c>
      <c r="H273" s="30"/>
      <c r="I273" s="30"/>
    </row>
    <row r="274" spans="1:9" ht="28.5" customHeight="1">
      <c r="B274" s="15" t="s">
        <v>329</v>
      </c>
      <c r="C274" s="1" t="s">
        <v>568</v>
      </c>
      <c r="D274" s="23">
        <v>1</v>
      </c>
      <c r="E274" s="16" t="s">
        <v>0</v>
      </c>
      <c r="F274" s="3"/>
      <c r="G274" s="25">
        <f t="shared" si="4"/>
        <v>0</v>
      </c>
      <c r="H274" s="30"/>
      <c r="I274" s="30"/>
    </row>
    <row r="275" spans="1:9" ht="28.5" customHeight="1">
      <c r="B275" s="15" t="s">
        <v>330</v>
      </c>
      <c r="C275" s="1" t="s">
        <v>569</v>
      </c>
      <c r="D275" s="23">
        <v>1</v>
      </c>
      <c r="E275" s="16" t="s">
        <v>0</v>
      </c>
      <c r="F275" s="3"/>
      <c r="G275" s="25">
        <f t="shared" si="4"/>
        <v>0</v>
      </c>
      <c r="H275" s="30"/>
      <c r="I275" s="30"/>
    </row>
    <row r="276" spans="1:9" ht="28.5" customHeight="1">
      <c r="B276" s="15" t="s">
        <v>331</v>
      </c>
      <c r="C276" s="1" t="s">
        <v>572</v>
      </c>
      <c r="D276" s="23">
        <v>1</v>
      </c>
      <c r="E276" s="16" t="s">
        <v>0</v>
      </c>
      <c r="F276" s="3"/>
      <c r="G276" s="25">
        <f t="shared" si="4"/>
        <v>0</v>
      </c>
      <c r="H276" s="30"/>
      <c r="I276" s="30"/>
    </row>
    <row r="277" spans="1:9" ht="28.5" customHeight="1">
      <c r="B277" s="15" t="s">
        <v>337</v>
      </c>
      <c r="C277" s="24" t="s">
        <v>573</v>
      </c>
      <c r="D277" s="23">
        <v>1</v>
      </c>
      <c r="E277" s="16" t="s">
        <v>0</v>
      </c>
      <c r="F277" s="3"/>
      <c r="G277" s="25">
        <f t="shared" si="4"/>
        <v>0</v>
      </c>
      <c r="H277" s="30"/>
      <c r="I277" s="30"/>
    </row>
    <row r="278" spans="1:9" ht="28.5" customHeight="1">
      <c r="B278" s="15" t="s">
        <v>333</v>
      </c>
      <c r="C278" s="1" t="s">
        <v>574</v>
      </c>
      <c r="D278" s="23">
        <v>1</v>
      </c>
      <c r="E278" s="16" t="s">
        <v>0</v>
      </c>
      <c r="F278" s="3"/>
      <c r="G278" s="25">
        <f t="shared" si="4"/>
        <v>0</v>
      </c>
      <c r="H278" s="30"/>
      <c r="I278" s="30"/>
    </row>
    <row r="279" spans="1:9" s="29" customFormat="1" ht="28.5" customHeight="1">
      <c r="A279" s="7"/>
      <c r="B279" s="31" t="s">
        <v>267</v>
      </c>
      <c r="C279" s="34" t="s">
        <v>292</v>
      </c>
      <c r="D279" s="32"/>
      <c r="E279" s="33"/>
      <c r="F279" s="5"/>
      <c r="G279" s="5"/>
    </row>
    <row r="280" spans="1:9" s="29" customFormat="1" ht="28.5" customHeight="1">
      <c r="A280" s="7"/>
      <c r="B280" s="18" t="s">
        <v>297</v>
      </c>
      <c r="C280" s="28" t="s">
        <v>268</v>
      </c>
      <c r="D280" s="19"/>
      <c r="E280" s="20"/>
      <c r="F280" s="4"/>
      <c r="G280" s="22"/>
    </row>
    <row r="281" spans="1:9" s="29" customFormat="1" ht="28.5" customHeight="1">
      <c r="A281" s="7"/>
      <c r="B281" s="15" t="s">
        <v>269</v>
      </c>
      <c r="C281" s="35" t="s">
        <v>271</v>
      </c>
      <c r="D281" s="23">
        <v>20</v>
      </c>
      <c r="E281" s="16" t="s">
        <v>270</v>
      </c>
      <c r="F281" s="3"/>
      <c r="G281" s="25">
        <f t="shared" si="4"/>
        <v>0</v>
      </c>
    </row>
    <row r="282" spans="1:9" s="29" customFormat="1" ht="28.5" customHeight="1">
      <c r="A282" s="7"/>
      <c r="B282" s="15" t="s">
        <v>334</v>
      </c>
      <c r="C282" s="35" t="s">
        <v>272</v>
      </c>
      <c r="D282" s="23">
        <v>20</v>
      </c>
      <c r="E282" s="16" t="s">
        <v>270</v>
      </c>
      <c r="F282" s="3"/>
      <c r="G282" s="25">
        <f t="shared" si="4"/>
        <v>0</v>
      </c>
    </row>
    <row r="283" spans="1:9" s="29" customFormat="1" ht="28.5" customHeight="1">
      <c r="A283" s="7"/>
      <c r="B283" s="15" t="s">
        <v>335</v>
      </c>
      <c r="C283" s="35" t="s">
        <v>309</v>
      </c>
      <c r="D283" s="23">
        <v>20</v>
      </c>
      <c r="E283" s="16" t="s">
        <v>270</v>
      </c>
      <c r="F283" s="3"/>
      <c r="G283" s="25">
        <f t="shared" si="4"/>
        <v>0</v>
      </c>
    </row>
    <row r="284" spans="1:9" s="29" customFormat="1" ht="28.5" customHeight="1">
      <c r="A284" s="7"/>
      <c r="B284" s="15" t="s">
        <v>336</v>
      </c>
      <c r="C284" s="35" t="s">
        <v>332</v>
      </c>
      <c r="D284" s="23">
        <v>20</v>
      </c>
      <c r="E284" s="16" t="s">
        <v>270</v>
      </c>
      <c r="F284" s="3"/>
      <c r="G284" s="25">
        <f t="shared" si="4"/>
        <v>0</v>
      </c>
    </row>
    <row r="285" spans="1:9" s="29" customFormat="1" ht="28.5" customHeight="1">
      <c r="A285" s="7"/>
      <c r="B285" s="31" t="s">
        <v>273</v>
      </c>
      <c r="C285" s="34" t="s">
        <v>274</v>
      </c>
      <c r="D285" s="32"/>
      <c r="E285" s="33"/>
      <c r="F285" s="5"/>
      <c r="G285" s="40"/>
    </row>
    <row r="286" spans="1:9" s="29" customFormat="1" ht="28.5" customHeight="1">
      <c r="A286" s="7"/>
      <c r="B286" s="15" t="s">
        <v>275</v>
      </c>
      <c r="C286" s="35" t="s">
        <v>276</v>
      </c>
      <c r="D286" s="23">
        <v>1</v>
      </c>
      <c r="E286" s="16" t="s">
        <v>270</v>
      </c>
      <c r="F286" s="3"/>
      <c r="G286" s="25">
        <f t="shared" si="4"/>
        <v>0</v>
      </c>
    </row>
    <row r="287" spans="1:9" s="29" customFormat="1" ht="28.5" customHeight="1">
      <c r="A287" s="7"/>
      <c r="B287" s="15" t="s">
        <v>277</v>
      </c>
      <c r="C287" s="35" t="s">
        <v>278</v>
      </c>
      <c r="D287" s="23">
        <v>1</v>
      </c>
      <c r="E287" s="16" t="s">
        <v>270</v>
      </c>
      <c r="F287" s="3"/>
      <c r="G287" s="25">
        <f t="shared" si="4"/>
        <v>0</v>
      </c>
    </row>
    <row r="288" spans="1:9" s="29" customFormat="1" ht="28.5" customHeight="1">
      <c r="A288" s="7"/>
      <c r="B288" s="15" t="s">
        <v>279</v>
      </c>
      <c r="C288" s="35" t="s">
        <v>308</v>
      </c>
      <c r="D288" s="23">
        <v>1</v>
      </c>
      <c r="E288" s="16" t="s">
        <v>270</v>
      </c>
      <c r="F288" s="3"/>
      <c r="G288" s="25">
        <f t="shared" si="4"/>
        <v>0</v>
      </c>
    </row>
    <row r="289" spans="1:9" s="29" customFormat="1" ht="28.5" customHeight="1">
      <c r="A289" s="7"/>
      <c r="B289" s="18" t="s">
        <v>280</v>
      </c>
      <c r="C289" s="28" t="s">
        <v>281</v>
      </c>
      <c r="D289" s="19"/>
      <c r="E289" s="20"/>
      <c r="F289" s="4"/>
      <c r="G289" s="4"/>
    </row>
    <row r="290" spans="1:9" s="29" customFormat="1" ht="28.5" customHeight="1">
      <c r="A290" s="7"/>
      <c r="B290" s="18" t="s">
        <v>282</v>
      </c>
      <c r="C290" s="28" t="s">
        <v>283</v>
      </c>
      <c r="D290" s="19"/>
      <c r="E290" s="20"/>
      <c r="F290" s="4"/>
      <c r="G290" s="4"/>
    </row>
    <row r="291" spans="1:9" s="29" customFormat="1" ht="28.5" customHeight="1">
      <c r="A291" s="7"/>
      <c r="B291" s="15" t="s">
        <v>284</v>
      </c>
      <c r="C291" s="35" t="s">
        <v>575</v>
      </c>
      <c r="D291" s="23">
        <v>1</v>
      </c>
      <c r="E291" s="16" t="s">
        <v>0</v>
      </c>
      <c r="F291" s="3"/>
      <c r="G291" s="25">
        <f t="shared" si="4"/>
        <v>0</v>
      </c>
    </row>
    <row r="292" spans="1:9" s="29" customFormat="1" ht="28.5" customHeight="1">
      <c r="A292" s="7"/>
      <c r="B292" s="15" t="s">
        <v>285</v>
      </c>
      <c r="C292" s="35" t="s">
        <v>576</v>
      </c>
      <c r="D292" s="23">
        <v>1</v>
      </c>
      <c r="E292" s="16" t="s">
        <v>0</v>
      </c>
      <c r="F292" s="3"/>
      <c r="G292" s="25">
        <f t="shared" si="4"/>
        <v>0</v>
      </c>
    </row>
    <row r="293" spans="1:9" s="29" customFormat="1" ht="28.5" customHeight="1">
      <c r="A293" s="7"/>
      <c r="B293" s="15" t="s">
        <v>286</v>
      </c>
      <c r="C293" s="35" t="s">
        <v>577</v>
      </c>
      <c r="D293" s="23">
        <v>1</v>
      </c>
      <c r="E293" s="16" t="s">
        <v>0</v>
      </c>
      <c r="F293" s="3"/>
      <c r="G293" s="25">
        <f t="shared" si="4"/>
        <v>0</v>
      </c>
    </row>
    <row r="294" spans="1:9" s="29" customFormat="1" ht="28.5" customHeight="1">
      <c r="A294" s="7"/>
      <c r="B294" s="18" t="s">
        <v>259</v>
      </c>
      <c r="C294" s="28" t="s">
        <v>260</v>
      </c>
      <c r="D294" s="19"/>
      <c r="E294" s="20"/>
      <c r="F294" s="4"/>
      <c r="G294" s="4"/>
    </row>
    <row r="295" spans="1:9" s="29" customFormat="1" ht="28.5" customHeight="1" thickBot="1">
      <c r="A295" s="7"/>
      <c r="B295" s="44" t="s">
        <v>261</v>
      </c>
      <c r="C295" s="43" t="s">
        <v>578</v>
      </c>
      <c r="D295" s="45">
        <v>100</v>
      </c>
      <c r="E295" s="47" t="s">
        <v>262</v>
      </c>
      <c r="F295" s="48"/>
      <c r="G295" s="39">
        <f t="shared" si="4"/>
        <v>0</v>
      </c>
    </row>
    <row r="296" spans="1:9" s="29" customFormat="1" ht="36.75" customHeight="1" thickBot="1">
      <c r="A296" s="7"/>
      <c r="B296" s="41"/>
      <c r="C296" s="46" t="s">
        <v>583</v>
      </c>
      <c r="D296" s="51"/>
      <c r="E296" s="42" t="s">
        <v>584</v>
      </c>
      <c r="F296" s="49"/>
      <c r="G296" s="50">
        <f>SUM(G5:G295)</f>
        <v>0</v>
      </c>
    </row>
    <row r="297" spans="1:9" ht="12.75" customHeight="1">
      <c r="G297" s="37"/>
    </row>
    <row r="300" spans="1:9">
      <c r="B300" s="52"/>
      <c r="C300" s="53"/>
      <c r="D300" s="53"/>
      <c r="E300" s="54"/>
      <c r="F300" s="55"/>
      <c r="G300" s="55"/>
      <c r="H300" s="55"/>
      <c r="I300" s="55"/>
    </row>
    <row r="301" spans="1:9">
      <c r="B301" s="52" t="s">
        <v>585</v>
      </c>
      <c r="C301" s="54" t="s">
        <v>589</v>
      </c>
      <c r="D301" s="54"/>
      <c r="E301" s="54"/>
      <c r="G301" s="58" t="s">
        <v>586</v>
      </c>
      <c r="H301" s="58"/>
      <c r="I301" s="56"/>
    </row>
    <row r="302" spans="1:9">
      <c r="B302" s="52"/>
      <c r="C302" s="53" t="s">
        <v>588</v>
      </c>
      <c r="D302" s="54"/>
      <c r="E302" s="53"/>
      <c r="F302" s="55"/>
      <c r="G302" s="58"/>
      <c r="H302" s="58"/>
      <c r="I302" s="56"/>
    </row>
    <row r="303" spans="1:9">
      <c r="B303" s="52"/>
      <c r="C303" s="53"/>
      <c r="D303" s="53"/>
      <c r="E303" s="54"/>
      <c r="F303" s="55"/>
      <c r="G303" s="55"/>
      <c r="H303" s="55"/>
      <c r="I303" s="55"/>
    </row>
    <row r="304" spans="1:9" ht="35.25" customHeight="1">
      <c r="B304" s="59" t="s">
        <v>587</v>
      </c>
      <c r="C304" s="59"/>
    </row>
  </sheetData>
  <autoFilter ref="A3:G296"/>
  <mergeCells count="4">
    <mergeCell ref="B1:G1"/>
    <mergeCell ref="G301:H301"/>
    <mergeCell ref="G302:H302"/>
    <mergeCell ref="B304:C304"/>
  </mergeCells>
  <pageMargins left="0.62992125984252001" right="0.15748031496063" top="0.31496062992126" bottom="0.31496062992126" header="0.15748031496063" footer="0.15748031496063"/>
  <pageSetup paperSize="9" scale="80" fitToHeight="100" orientation="portrait" verticalDpi="180" r:id="rId1"/>
  <headerFooter alignWithMargins="0">
    <oddHeader>&amp;LТехнически изисквания и цени&amp;C&amp;"Arial,Обикновен" &amp;R&amp;8- &amp;P / &amp;N -</oddHeader>
    <oddFooter>&amp;L&amp;"Arial,Обикновен"&amp;8№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ценово предложение</vt:lpstr>
      <vt:lpstr>'ценово предложение'!Print_Titles</vt:lpstr>
    </vt:vector>
  </TitlesOfParts>
  <Company>EVN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zoeck</dc:creator>
  <cp:lastModifiedBy>Atanasova Darina</cp:lastModifiedBy>
  <cp:lastPrinted>2017-08-23T11:26:35Z</cp:lastPrinted>
  <dcterms:created xsi:type="dcterms:W3CDTF">2006-03-23T14:51:47Z</dcterms:created>
  <dcterms:modified xsi:type="dcterms:W3CDTF">2017-08-23T11:32:58Z</dcterms:modified>
</cp:coreProperties>
</file>