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rp.evnbg.net\EVNBG\CE\02_SB\01_RABOTNI_PAPKI\TSVETELINA MIHAYLOVA\Tsvetelina Mihaylova\DSPUU\619-EP-18-CK-У-З\"/>
    </mc:Choice>
  </mc:AlternateContent>
  <bookViews>
    <workbookView xWindow="0" yWindow="0" windowWidth="28800" windowHeight="14145"/>
  </bookViews>
  <sheets>
    <sheet name="Sheet1" sheetId="1" r:id="rId1"/>
  </sheets>
  <definedNames>
    <definedName name="_xlnm.Print_Area" localSheetId="0">Sheet1!$A$1:$E$33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9" i="1"/>
  <c r="E10" i="1"/>
  <c r="E8" i="1"/>
  <c r="E25" i="1" l="1"/>
</calcChain>
</file>

<file path=xl/sharedStrings.xml><?xml version="1.0" encoding="utf-8"?>
<sst xmlns="http://schemas.openxmlformats.org/spreadsheetml/2006/main" count="35" uniqueCount="34">
  <si>
    <t>Ценово предложение</t>
  </si>
  <si>
    <t>Вид разход</t>
  </si>
  <si>
    <t>Бюджет (BGN)</t>
  </si>
  <si>
    <t>% ставка</t>
  </si>
  <si>
    <t xml:space="preserve">Общо (BGN) </t>
  </si>
  <si>
    <t>Разходи за криейтив (creative) / креативна комисионна</t>
  </si>
  <si>
    <t>Медийно планиране и купуване / медийна комисионна</t>
  </si>
  <si>
    <t>Разходи за трети страни (продукция) / комисионна за производство</t>
  </si>
  <si>
    <t>Часови ставки на агенцията</t>
  </si>
  <si>
    <t xml:space="preserve">Брой (h) </t>
  </si>
  <si>
    <t>Цена (BGN/h)</t>
  </si>
  <si>
    <t>Директор клиентско обслужване / Client Service Director</t>
  </si>
  <si>
    <t>Акаунт директор / Account Director</t>
  </si>
  <si>
    <t>Креативен директор / Creative Director</t>
  </si>
  <si>
    <t>Арт директор / Art Director</t>
  </si>
  <si>
    <t>График дизайнер / Graphic Designer</t>
  </si>
  <si>
    <t>Копирайтер / Copywriter</t>
  </si>
  <si>
    <t>Специалист предпечат / Pre-press Specialist</t>
  </si>
  <si>
    <t>Мениджър продукция / Production Manager</t>
  </si>
  <si>
    <t>Аудио-визуален продуцент / Audio-visual Producer</t>
  </si>
  <si>
    <t>Дигитален продуцент / Digital Producer</t>
  </si>
  <si>
    <t>Медиен планьор / Media Planner</t>
  </si>
  <si>
    <t>Обща цена:</t>
  </si>
  <si>
    <t xml:space="preserve">Всички маркирани в сив цвят полета следва да бъдат попълнени от агенцията, участник в настоящата обществена поръчка. </t>
  </si>
  <si>
    <t>Всички посочени бюджетни стойности и брой часове са ориентировъчни и необвързващи.</t>
  </si>
  <si>
    <t>…………………………….</t>
  </si>
  <si>
    <t>Участник:</t>
  </si>
  <si>
    <t>………………….</t>
  </si>
  <si>
    <t>(дата)</t>
  </si>
  <si>
    <t>(подпис, печат)</t>
  </si>
  <si>
    <t xml:space="preserve"> </t>
  </si>
  <si>
    <r>
      <t>към обществена поръчка чрез процедура на договаряне с предварителна покана за уч</t>
    </r>
    <r>
      <rPr>
        <b/>
        <sz val="11"/>
        <rFont val="Arial"/>
        <family val="2"/>
        <charset val="204"/>
      </rPr>
      <t xml:space="preserve">астие № 619-EP-18-CK-У-З </t>
    </r>
    <r>
      <rPr>
        <b/>
        <sz val="11"/>
        <color theme="1"/>
        <rFont val="Arial"/>
        <family val="2"/>
        <charset val="204"/>
      </rPr>
      <t xml:space="preserve"> с предмет: „Планиране, оформление и осъществяване на рекламни дейности – производство, създаване, медия планиране и медия купуване за нуждите на Електроразпределение Юг ЕАД, ЕВН България Електроснабдяване ЕАД и ЕВН България Топлофикация ЕАД"</t>
    </r>
  </si>
  <si>
    <t>Общата цена в долната част на ценовата матрица служи единствено за изчисляване на ценовата компонента с цел определяне на икономически най-изгодна оферта. Тя е необвързваща и служи единствено за база за сравнение между ценовите предложения на участниците.</t>
  </si>
  <si>
    <t>С  избрания за Изпълнител участник, ще бъдат сключени три отделни договора с прогнозна и необвързваща стойност, както следва:
за Електроразпределение Юг EАД - 4 000 000,00 лева
за ЕВН България Електроснабдяване EАД  - 2 800 000,00 лева
за ЕВН България Топлофикация ЕАД - 2 400 000,00 лева.
Възлагането на отделни заявки по тях ще се осъществява на база и към момента на възникнала реална необходимост от услугите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</si>
</sst>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rgb="FF4C4C4C"/>
      <name val="Arial"/>
      <family val="2"/>
      <charset val="204"/>
    </font>
    <font>
      <sz val="10"/>
      <name val="Arial"/>
      <family val="2"/>
      <charset val="204"/>
    </font>
    <font>
      <sz val="10"/>
      <name val="Frutiger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1">
    <border>
      <left/>
      <right/>
      <top/>
      <bottom/>
      <diagonal/>
    </border>
    <border>
      <left/>
      <right style="medium">
        <color theme="0"/>
      </right>
      <top/>
      <bottom style="medium">
        <color rgb="FF4C4C4C"/>
      </bottom>
      <diagonal/>
    </border>
    <border>
      <left style="medium">
        <color theme="0"/>
      </left>
      <right style="medium">
        <color theme="0"/>
      </right>
      <top/>
      <bottom style="medium">
        <color rgb="FF4C4C4C"/>
      </bottom>
      <diagonal/>
    </border>
    <border>
      <left style="medium">
        <color theme="0"/>
      </left>
      <right/>
      <top/>
      <bottom style="medium">
        <color rgb="FF4C4C4C"/>
      </bottom>
      <diagonal/>
    </border>
    <border>
      <left/>
      <right style="medium">
        <color theme="0"/>
      </right>
      <top style="medium">
        <color rgb="FF4C4C4C"/>
      </top>
      <bottom style="thin">
        <color rgb="FF4C4C4C"/>
      </bottom>
      <diagonal/>
    </border>
    <border>
      <left style="medium">
        <color theme="0"/>
      </left>
      <right style="medium">
        <color theme="0"/>
      </right>
      <top style="medium">
        <color rgb="FF4C4C4C"/>
      </top>
      <bottom style="thin">
        <color rgb="FF4C4C4C"/>
      </bottom>
      <diagonal/>
    </border>
    <border>
      <left style="medium">
        <color theme="0"/>
      </left>
      <right/>
      <top style="medium">
        <color rgb="FF4C4C4C"/>
      </top>
      <bottom style="thin">
        <color rgb="FF4C4C4C"/>
      </bottom>
      <diagonal/>
    </border>
    <border>
      <left/>
      <right style="medium">
        <color theme="0"/>
      </right>
      <top style="thin">
        <color rgb="FF4C4C4C"/>
      </top>
      <bottom style="thin">
        <color rgb="FF4C4C4C"/>
      </bottom>
      <diagonal/>
    </border>
    <border>
      <left style="medium">
        <color theme="0"/>
      </left>
      <right style="medium">
        <color theme="0"/>
      </right>
      <top style="thin">
        <color rgb="FF4C4C4C"/>
      </top>
      <bottom style="thin">
        <color rgb="FF4C4C4C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/>
      <top/>
      <bottom style="medium">
        <color auto="1"/>
      </bottom>
      <diagonal/>
    </border>
    <border>
      <left/>
      <right style="medium">
        <color theme="0"/>
      </right>
      <top/>
      <bottom style="thin">
        <color rgb="FF8C8C8C"/>
      </bottom>
      <diagonal/>
    </border>
    <border>
      <left style="medium">
        <color theme="0"/>
      </left>
      <right style="medium">
        <color theme="0"/>
      </right>
      <top/>
      <bottom style="thin">
        <color rgb="FF8C8C8C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thin">
        <color rgb="FF8C8C8C"/>
      </bottom>
      <diagonal/>
    </border>
    <border>
      <left/>
      <right style="medium">
        <color theme="0"/>
      </right>
      <top style="thin">
        <color rgb="FF8C8C8C"/>
      </top>
      <bottom style="thin">
        <color rgb="FF8C8C8C"/>
      </bottom>
      <diagonal/>
    </border>
    <border>
      <left style="medium">
        <color theme="0"/>
      </left>
      <right style="medium">
        <color theme="0"/>
      </right>
      <top style="thin">
        <color rgb="FF8C8C8C"/>
      </top>
      <bottom style="thin">
        <color rgb="FF8C8C8C"/>
      </bottom>
      <diagonal/>
    </border>
    <border>
      <left style="medium">
        <color theme="0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4" xfId="0" applyFont="1" applyFill="1" applyBorder="1" applyAlignment="1">
      <alignment horizontal="left" vertical="center" wrapText="1"/>
    </xf>
    <xf numFmtId="3" fontId="0" fillId="0" borderId="5" xfId="0" applyNumberForma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left" vertical="center" wrapText="1"/>
    </xf>
    <xf numFmtId="3" fontId="0" fillId="0" borderId="8" xfId="0" applyNumberFormat="1" applyFill="1" applyBorder="1" applyAlignment="1">
      <alignment horizontal="right" vertical="center" wrapText="1"/>
    </xf>
    <xf numFmtId="0" fontId="0" fillId="0" borderId="9" xfId="0" applyBorder="1" applyAlignment="1">
      <alignment horizontal="left" vertical="center" wrapText="1"/>
    </xf>
    <xf numFmtId="3" fontId="0" fillId="0" borderId="10" xfId="0" applyNumberFormat="1" applyBorder="1" applyAlignment="1">
      <alignment horizontal="right" vertical="center" wrapText="1"/>
    </xf>
    <xf numFmtId="3" fontId="0" fillId="0" borderId="11" xfId="0" applyNumberFormat="1" applyBorder="1" applyAlignment="1">
      <alignment horizontal="right" vertical="center" wrapText="1"/>
    </xf>
    <xf numFmtId="0" fontId="4" fillId="0" borderId="12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left" vertical="center" wrapText="1"/>
    </xf>
    <xf numFmtId="3" fontId="0" fillId="0" borderId="16" xfId="0" applyNumberFormat="1" applyBorder="1" applyAlignment="1">
      <alignment horizontal="right" vertical="center" wrapText="1"/>
    </xf>
    <xf numFmtId="0" fontId="5" fillId="0" borderId="18" xfId="0" applyFont="1" applyBorder="1" applyAlignment="1">
      <alignment horizontal="left" vertical="center" wrapText="1"/>
    </xf>
    <xf numFmtId="3" fontId="0" fillId="0" borderId="19" xfId="0" applyNumberForma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0" fillId="0" borderId="10" xfId="0" applyBorder="1" applyAlignment="1">
      <alignment horizontal="right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  <xf numFmtId="0" fontId="7" fillId="0" borderId="0" xfId="0" applyFont="1"/>
    <xf numFmtId="0" fontId="5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0" fillId="2" borderId="6" xfId="0" applyNumberFormat="1" applyFill="1" applyBorder="1" applyAlignment="1">
      <alignment horizontal="right" vertical="center" wrapText="1"/>
    </xf>
    <xf numFmtId="4" fontId="0" fillId="2" borderId="20" xfId="0" applyNumberFormat="1" applyFill="1" applyBorder="1" applyAlignment="1">
      <alignment horizontal="right" vertical="center" wrapText="1"/>
    </xf>
    <xf numFmtId="10" fontId="0" fillId="2" borderId="5" xfId="0" applyNumberFormat="1" applyFill="1" applyBorder="1" applyAlignment="1" applyProtection="1">
      <alignment horizontal="right" vertical="center" wrapText="1"/>
      <protection locked="0"/>
    </xf>
    <xf numFmtId="10" fontId="0" fillId="2" borderId="8" xfId="0" applyNumberFormat="1" applyFill="1" applyBorder="1" applyAlignment="1" applyProtection="1">
      <alignment horizontal="right" vertical="center" wrapText="1"/>
      <protection locked="0"/>
    </xf>
    <xf numFmtId="4" fontId="0" fillId="2" borderId="17" xfId="0" applyNumberFormat="1" applyFill="1" applyBorder="1" applyAlignment="1" applyProtection="1">
      <alignment horizontal="right" vertical="center" wrapText="1"/>
      <protection locked="0"/>
    </xf>
    <xf numFmtId="4" fontId="0" fillId="2" borderId="19" xfId="0" applyNumberForma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771525</xdr:colOff>
      <xdr:row>0</xdr:row>
      <xdr:rowOff>85725</xdr:rowOff>
    </xdr:from>
    <xdr:to>
      <xdr:col>4</xdr:col>
      <xdr:colOff>936625</xdr:colOff>
      <xdr:row>2</xdr:row>
      <xdr:rowOff>261620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85725"/>
          <a:ext cx="1146175" cy="4997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3"/>
  <sheetViews>
    <sheetView tabSelected="1" zoomScaleNormal="100" workbookViewId="0">
      <selection activeCell="H10" sqref="H10"/>
    </sheetView>
  </sheetViews>
  <sheetFormatPr defaultRowHeight="12.75"/>
  <cols>
    <col min="2" max="2" width="49.85546875" customWidth="1"/>
    <col min="3" max="5" width="14.7109375" customWidth="1"/>
  </cols>
  <sheetData>
    <row r="3" spans="2:5" ht="30" customHeight="1">
      <c r="B3" s="1" t="s">
        <v>0</v>
      </c>
      <c r="C3" s="2"/>
      <c r="D3" s="2"/>
      <c r="E3" s="2"/>
    </row>
    <row r="4" spans="2:5" ht="92.25" customHeight="1">
      <c r="B4" s="33" t="s">
        <v>31</v>
      </c>
      <c r="C4" s="33"/>
      <c r="D4" s="33"/>
      <c r="E4" s="33"/>
    </row>
    <row r="5" spans="2:5" ht="6.75" customHeight="1">
      <c r="B5" s="3"/>
      <c r="C5" s="3"/>
      <c r="D5" s="3"/>
      <c r="E5" s="3"/>
    </row>
    <row r="6" spans="2:5" ht="10.5" customHeight="1">
      <c r="B6" s="33"/>
      <c r="C6" s="33"/>
      <c r="D6" s="33"/>
      <c r="E6" s="33"/>
    </row>
    <row r="7" spans="2:5" ht="30" customHeight="1" thickBot="1">
      <c r="B7" s="4" t="s">
        <v>1</v>
      </c>
      <c r="C7" s="5" t="s">
        <v>2</v>
      </c>
      <c r="D7" s="5" t="s">
        <v>3</v>
      </c>
      <c r="E7" s="6" t="s">
        <v>4</v>
      </c>
    </row>
    <row r="8" spans="2:5" ht="30" customHeight="1" thickBot="1">
      <c r="B8" s="7" t="s">
        <v>5</v>
      </c>
      <c r="C8" s="8">
        <v>5800000</v>
      </c>
      <c r="D8" s="37"/>
      <c r="E8" s="35">
        <f>ROUND(C8*D8,2)</f>
        <v>0</v>
      </c>
    </row>
    <row r="9" spans="2:5" ht="30" customHeight="1" thickBot="1">
      <c r="B9" s="9" t="s">
        <v>6</v>
      </c>
      <c r="C9" s="10">
        <v>5800000</v>
      </c>
      <c r="D9" s="38"/>
      <c r="E9" s="35">
        <f t="shared" ref="E9:E10" si="0">ROUND(C9*D9,2)</f>
        <v>0</v>
      </c>
    </row>
    <row r="10" spans="2:5" ht="30" customHeight="1">
      <c r="B10" s="9" t="s">
        <v>7</v>
      </c>
      <c r="C10" s="10">
        <v>3400000</v>
      </c>
      <c r="D10" s="38"/>
      <c r="E10" s="35">
        <f t="shared" si="0"/>
        <v>0</v>
      </c>
    </row>
    <row r="11" spans="2:5" ht="9" customHeight="1">
      <c r="B11" s="11"/>
      <c r="C11" s="12"/>
      <c r="D11" s="12"/>
      <c r="E11" s="13"/>
    </row>
    <row r="12" spans="2:5" ht="30" customHeight="1" thickBot="1">
      <c r="B12" s="14" t="s">
        <v>8</v>
      </c>
      <c r="C12" s="15" t="s">
        <v>9</v>
      </c>
      <c r="D12" s="15" t="s">
        <v>10</v>
      </c>
      <c r="E12" s="16" t="s">
        <v>4</v>
      </c>
    </row>
    <row r="13" spans="2:5" ht="30" customHeight="1" thickBot="1">
      <c r="B13" s="17" t="s">
        <v>11</v>
      </c>
      <c r="C13" s="18">
        <v>50</v>
      </c>
      <c r="D13" s="39"/>
      <c r="E13" s="35">
        <f>ROUND(C13*D13,2)</f>
        <v>0</v>
      </c>
    </row>
    <row r="14" spans="2:5" ht="30" customHeight="1" thickBot="1">
      <c r="B14" s="19" t="s">
        <v>12</v>
      </c>
      <c r="C14" s="20">
        <v>300</v>
      </c>
      <c r="D14" s="40"/>
      <c r="E14" s="35">
        <f t="shared" ref="E14:E23" si="1">ROUND(C14*D14,2)</f>
        <v>0</v>
      </c>
    </row>
    <row r="15" spans="2:5" ht="30" customHeight="1" thickBot="1">
      <c r="B15" s="19" t="s">
        <v>13</v>
      </c>
      <c r="C15" s="20">
        <v>150</v>
      </c>
      <c r="D15" s="40"/>
      <c r="E15" s="35">
        <f t="shared" si="1"/>
        <v>0</v>
      </c>
    </row>
    <row r="16" spans="2:5" ht="30" customHeight="1" thickBot="1">
      <c r="B16" s="19" t="s">
        <v>14</v>
      </c>
      <c r="C16" s="20">
        <v>200</v>
      </c>
      <c r="D16" s="40"/>
      <c r="E16" s="35">
        <f t="shared" si="1"/>
        <v>0</v>
      </c>
    </row>
    <row r="17" spans="2:10" ht="30" customHeight="1" thickBot="1">
      <c r="B17" s="19" t="s">
        <v>15</v>
      </c>
      <c r="C17" s="20">
        <v>200</v>
      </c>
      <c r="D17" s="40"/>
      <c r="E17" s="35">
        <f t="shared" si="1"/>
        <v>0</v>
      </c>
    </row>
    <row r="18" spans="2:10" ht="30" customHeight="1" thickBot="1">
      <c r="B18" s="19" t="s">
        <v>16</v>
      </c>
      <c r="C18" s="20">
        <v>200</v>
      </c>
      <c r="D18" s="40"/>
      <c r="E18" s="35">
        <f t="shared" si="1"/>
        <v>0</v>
      </c>
    </row>
    <row r="19" spans="2:10" ht="30" customHeight="1" thickBot="1">
      <c r="B19" s="19" t="s">
        <v>17</v>
      </c>
      <c r="C19" s="20">
        <v>100</v>
      </c>
      <c r="D19" s="40"/>
      <c r="E19" s="35">
        <f t="shared" si="1"/>
        <v>0</v>
      </c>
    </row>
    <row r="20" spans="2:10" ht="30" customHeight="1" thickBot="1">
      <c r="B20" s="19" t="s">
        <v>18</v>
      </c>
      <c r="C20" s="20">
        <v>100</v>
      </c>
      <c r="D20" s="40"/>
      <c r="E20" s="35">
        <f t="shared" si="1"/>
        <v>0</v>
      </c>
    </row>
    <row r="21" spans="2:10" ht="30" customHeight="1" thickBot="1">
      <c r="B21" s="19" t="s">
        <v>19</v>
      </c>
      <c r="C21" s="20">
        <v>100</v>
      </c>
      <c r="D21" s="40"/>
      <c r="E21" s="35">
        <f t="shared" si="1"/>
        <v>0</v>
      </c>
    </row>
    <row r="22" spans="2:10" ht="30" customHeight="1" thickBot="1">
      <c r="B22" s="19" t="s">
        <v>20</v>
      </c>
      <c r="C22" s="20">
        <v>200</v>
      </c>
      <c r="D22" s="40"/>
      <c r="E22" s="35">
        <f t="shared" si="1"/>
        <v>0</v>
      </c>
      <c r="J22" t="s">
        <v>30</v>
      </c>
    </row>
    <row r="23" spans="2:10" ht="30" customHeight="1">
      <c r="B23" s="19" t="s">
        <v>21</v>
      </c>
      <c r="C23" s="20">
        <v>100</v>
      </c>
      <c r="D23" s="40"/>
      <c r="E23" s="35">
        <f t="shared" si="1"/>
        <v>0</v>
      </c>
    </row>
    <row r="24" spans="2:10" ht="10.5" customHeight="1" thickBot="1">
      <c r="B24" s="11"/>
      <c r="C24" s="21"/>
      <c r="D24" s="21"/>
      <c r="E24" s="22"/>
    </row>
    <row r="25" spans="2:10" ht="30" customHeight="1">
      <c r="B25" s="23" t="s">
        <v>22</v>
      </c>
      <c r="C25" s="24"/>
      <c r="D25" s="21"/>
      <c r="E25" s="36">
        <f>SUM(E8:E23)</f>
        <v>0</v>
      </c>
    </row>
    <row r="26" spans="2:10" ht="8.25" customHeight="1">
      <c r="B26" s="25"/>
      <c r="C26" s="2"/>
      <c r="D26" s="2"/>
      <c r="E26" s="2"/>
    </row>
    <row r="27" spans="2:10" ht="28.5" customHeight="1">
      <c r="B27" s="32" t="s">
        <v>23</v>
      </c>
      <c r="C27" s="34"/>
      <c r="D27" s="34"/>
      <c r="E27" s="34"/>
    </row>
    <row r="28" spans="2:10" ht="23.25" customHeight="1">
      <c r="B28" s="34" t="s">
        <v>24</v>
      </c>
      <c r="C28" s="34"/>
      <c r="D28" s="34"/>
      <c r="E28" s="34"/>
    </row>
    <row r="29" spans="2:10" ht="57.75" customHeight="1">
      <c r="B29" s="32" t="s">
        <v>32</v>
      </c>
      <c r="C29" s="34"/>
      <c r="D29" s="34"/>
      <c r="E29" s="34"/>
    </row>
    <row r="30" spans="2:10" ht="108.75" customHeight="1">
      <c r="B30" s="32" t="s">
        <v>33</v>
      </c>
      <c r="C30" s="32"/>
      <c r="D30" s="32"/>
      <c r="E30" s="32"/>
    </row>
    <row r="31" spans="2:10" ht="18.75" customHeight="1">
      <c r="B31" s="25"/>
      <c r="C31" s="2"/>
      <c r="D31" s="2"/>
      <c r="E31" s="2"/>
    </row>
    <row r="32" spans="2:10" ht="30" customHeight="1">
      <c r="B32" t="s">
        <v>25</v>
      </c>
      <c r="C32" s="26"/>
      <c r="D32" s="27" t="s">
        <v>26</v>
      </c>
      <c r="E32" s="28" t="s">
        <v>27</v>
      </c>
    </row>
    <row r="33" spans="2:5" ht="30" customHeight="1">
      <c r="B33" s="29" t="s">
        <v>28</v>
      </c>
      <c r="C33" s="26"/>
      <c r="D33" s="30"/>
      <c r="E33" s="31" t="s">
        <v>29</v>
      </c>
    </row>
  </sheetData>
  <sheetProtection algorithmName="SHA-512" hashValue="gxgas0kk4iNVIHdLkaQjDgGp2h9HNJkpsCFNP6go4Ub2/spFx2ymmxbpjXhZmwTM1ibfVII6qT3sp22UgCUwRw==" saltValue="mT6lXKhdUYuxbIhnIiJKLA==" spinCount="100000" sheet="1" objects="1" scenarios="1"/>
  <mergeCells count="6">
    <mergeCell ref="B30:E30"/>
    <mergeCell ref="B4:E4"/>
    <mergeCell ref="B6:E6"/>
    <mergeCell ref="B27:E27"/>
    <mergeCell ref="B28:E28"/>
    <mergeCell ref="B29:E29"/>
  </mergeCells>
  <pageMargins left="0.7" right="0.7" top="0.75" bottom="0.75" header="0.3" footer="0.3"/>
  <pageSetup scale="89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EVN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Yondrova Mariya</dc:creator>
  <cp:lastModifiedBy>Mihaylova Tsvetelina</cp:lastModifiedBy>
  <cp:lastPrinted>2019-04-11T06:50:20Z</cp:lastPrinted>
  <dcterms:created xsi:type="dcterms:W3CDTF">2019-04-05T06:40:18Z</dcterms:created>
  <dcterms:modified xsi:type="dcterms:W3CDTF">2019-04-11T07:04:06Z</dcterms:modified>
</cp:coreProperties>
</file>